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firstSheet="26" activeTab="32"/>
  </bookViews>
  <sheets>
    <sheet name="167 tabela" sheetId="1" r:id="rId1"/>
    <sheet name="168 tabela" sheetId="2" r:id="rId2"/>
    <sheet name="169 tabela" sheetId="3" r:id="rId3"/>
    <sheet name="170 tabela" sheetId="4" r:id="rId4"/>
    <sheet name="171 tabela" sheetId="5" r:id="rId5"/>
    <sheet name="172 tabela" sheetId="6" r:id="rId6"/>
    <sheet name="173 tabela" sheetId="7" r:id="rId7"/>
    <sheet name="174 tabela" sheetId="8" r:id="rId8"/>
    <sheet name="175 tabela" sheetId="9" r:id="rId9"/>
    <sheet name="176 tabela" sheetId="10" r:id="rId10"/>
    <sheet name="177 tabela" sheetId="11" r:id="rId11"/>
    <sheet name="178 tabela" sheetId="12" r:id="rId12"/>
    <sheet name="179 tabela" sheetId="13" r:id="rId13"/>
    <sheet name="180 tabela" sheetId="14" r:id="rId14"/>
    <sheet name="181 tabela" sheetId="15" r:id="rId15"/>
    <sheet name="182 tabela" sheetId="16" r:id="rId16"/>
    <sheet name="183 tabela" sheetId="17" r:id="rId17"/>
    <sheet name="184 tabela" sheetId="18" r:id="rId18"/>
    <sheet name="185 tabela" sheetId="19" r:id="rId19"/>
    <sheet name="186 tabela" sheetId="20" r:id="rId20"/>
    <sheet name="187 tabela" sheetId="21" r:id="rId21"/>
    <sheet name="188 tabela" sheetId="22" r:id="rId22"/>
    <sheet name="189 tabela" sheetId="23" r:id="rId23"/>
    <sheet name="190 tabela" sheetId="24" r:id="rId24"/>
    <sheet name="191 tabela" sheetId="25" r:id="rId25"/>
    <sheet name="192 tabela" sheetId="26" r:id="rId26"/>
    <sheet name="193 tabela" sheetId="27" r:id="rId27"/>
    <sheet name="194 tabela" sheetId="28" r:id="rId28"/>
    <sheet name="195 tabela" sheetId="29" r:id="rId29"/>
    <sheet name="196 tabela" sheetId="30" r:id="rId30"/>
    <sheet name="197 tabela" sheetId="31" r:id="rId31"/>
    <sheet name="198 tabela" sheetId="32" r:id="rId32"/>
    <sheet name="199 tabela" sheetId="33" r:id="rId33"/>
    <sheet name="200 tabela" sheetId="34" r:id="rId34"/>
  </sheets>
  <definedNames>
    <definedName name="_xlnm.Print_Area" localSheetId="12">'179 tabela'!$A$1:$H$20</definedName>
    <definedName name="_xlnm.Print_Area" localSheetId="24">'191 tabela'!$A$1:$H$20</definedName>
    <definedName name="_xlnm.Print_Area" localSheetId="26">'193 tabela'!$A$1:$H$20</definedName>
    <definedName name="_xlnm.Print_Area" localSheetId="28">'195 tabela'!$A$1:$H$20</definedName>
    <definedName name="_xlnm.Print_Area" localSheetId="30">'197 tabela'!$A$1:$H$21</definedName>
  </definedNames>
  <calcPr fullCalcOnLoad="1"/>
</workbook>
</file>

<file path=xl/comments14.xml><?xml version="1.0" encoding="utf-8"?>
<comments xmlns="http://schemas.openxmlformats.org/spreadsheetml/2006/main">
  <authors>
    <author>korisniks</author>
  </authors>
  <commentList>
    <comment ref="D6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исписаних  у табелама</t>
        </r>
      </text>
    </comment>
    <comment ref="D13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исписаних  у табелама</t>
        </r>
      </text>
    </comment>
    <comment ref="D16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исписаних  у табелама</t>
        </r>
      </text>
    </comment>
  </commentList>
</comments>
</file>

<file path=xl/comments15.xml><?xml version="1.0" encoding="utf-8"?>
<comments xmlns="http://schemas.openxmlformats.org/spreadsheetml/2006/main">
  <authors>
    <author>korisniks</author>
  </authors>
  <commentList>
    <comment ref="D8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умрлих у табелама</t>
        </r>
      </text>
    </comment>
    <comment ref="C10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умрлих у табелама
</t>
        </r>
      </text>
    </comment>
    <comment ref="C11" authorId="0">
      <text>
        <r>
          <rPr>
            <b/>
            <sz val="8"/>
            <rFont val="Tahoma"/>
            <family val="0"/>
          </rPr>
          <t>korisniks
различити број умрлих у табелама</t>
        </r>
      </text>
    </comment>
    <comment ref="C14" authorId="0">
      <text>
        <r>
          <rPr>
            <b/>
            <sz val="8"/>
            <rFont val="Tahoma"/>
            <family val="0"/>
          </rPr>
          <t>korisniks:</t>
        </r>
        <r>
          <rPr>
            <sz val="8"/>
            <rFont val="Tahoma"/>
            <family val="0"/>
          </rPr>
          <t xml:space="preserve">
различити број умрлих у табелама</t>
        </r>
      </text>
    </comment>
  </commentList>
</comments>
</file>

<file path=xl/sharedStrings.xml><?xml version="1.0" encoding="utf-8"?>
<sst xmlns="http://schemas.openxmlformats.org/spreadsheetml/2006/main" count="834" uniqueCount="136">
  <si>
    <t>Установа</t>
  </si>
  <si>
    <t>КБЦ "Звездара"</t>
  </si>
  <si>
    <t>КБЦ "Земун"</t>
  </si>
  <si>
    <t>КБЦ "Др Д. Мишовић"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</si>
  <si>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</si>
  <si>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</si>
  <si>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</si>
  <si>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</si>
  <si>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</si>
  <si>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Институт за онкологију и радиологију Србије</t>
  </si>
  <si>
    <t>Институт за ортопедско-хируршке болести "Бањица"</t>
  </si>
  <si>
    <t>УКУПНО</t>
  </si>
  <si>
    <t>ХИРУРШКЕ ГРАНЕ МЕДИЦИНЕ</t>
  </si>
  <si>
    <t>Просечна дужина болничког лечења</t>
  </si>
  <si>
    <t xml:space="preserve"> Проценат обдукованих</t>
  </si>
  <si>
    <t>Проценат подударности клиничких и обдукционих дијагноза</t>
  </si>
  <si>
    <t>Проценат умрлих у току првих 48 сати од пријема</t>
  </si>
  <si>
    <t>Јул-
Децембар 2007</t>
  </si>
  <si>
    <t>Јануар-
Децембар 2008</t>
  </si>
  <si>
    <t>Јануар-
Децембар 2009</t>
  </si>
  <si>
    <t>Јануар-Децембар 2010</t>
  </si>
  <si>
    <t>Стопа леталитета</t>
  </si>
  <si>
    <t>Број клиничких дијагноза узрока смрти које су потврђене обдукцијом</t>
  </si>
  <si>
    <t>Број дана болничког лечења</t>
  </si>
  <si>
    <t>Извор података : база о показатељима квалитета</t>
  </si>
  <si>
    <t>Број исписаних болесника</t>
  </si>
  <si>
    <t>Р.
бр.</t>
  </si>
  <si>
    <t>Просечан број преоперативних дана лечења за све хирушке интервенције обављене у хирушким салама</t>
  </si>
  <si>
    <t>Број лекара укључених у оперативни програм</t>
  </si>
  <si>
    <t>ГАК "Народни фронт"</t>
  </si>
  <si>
    <t>Завод за здравствену заштиту студената</t>
  </si>
  <si>
    <t>Просечан број медицинских сестара по заузетој постељи</t>
  </si>
  <si>
    <t>Број враћених извештаја о обдукцији обдукованих</t>
  </si>
  <si>
    <t>Проценат пацијената код којих је извршен поновни пријем на одељење интензивне неге</t>
  </si>
  <si>
    <t>Број умрлих пацијената после апендектомије</t>
  </si>
  <si>
    <t>Проценат пацијената који су добили сепсу после операције</t>
  </si>
  <si>
    <t>Број пацијената упућених у друге здравствене установе*</t>
  </si>
  <si>
    <t>Јул-Децембар 
2007</t>
  </si>
  <si>
    <t>Јануар-Децембар
 2008</t>
  </si>
  <si>
    <t>Јануар-Децембар
 2009</t>
  </si>
  <si>
    <t>Јануар-Децембар 
2010</t>
  </si>
  <si>
    <t>Јул-Децембар 
2011</t>
  </si>
  <si>
    <t>* Овај показатељ се прати од  1. јула 2011. године</t>
  </si>
  <si>
    <t>*Због промене Правилника о показатељима квалитета, овај показатељ се од 2011. године не прати.</t>
  </si>
  <si>
    <t>Јул-Децембар 
2012</t>
  </si>
  <si>
    <t>Јануар-Децембар 
2012</t>
  </si>
  <si>
    <t>Јул-Децембар 2007</t>
  </si>
  <si>
    <t>Јануар-Децембар 2008</t>
  </si>
  <si>
    <t>Јануар-Децембар 2009</t>
  </si>
  <si>
    <t>*До 1. јула 2011. године овај показатељ је обухватао број оперисаних пацијената у општој, спиналној и епидуралној анестезији</t>
  </si>
  <si>
    <t>СТРАНА 167</t>
  </si>
  <si>
    <t>Табела 167</t>
  </si>
  <si>
    <t>Табела 168</t>
  </si>
  <si>
    <t>СТРАНА 168</t>
  </si>
  <si>
    <t>Табела 169</t>
  </si>
  <si>
    <t>СТРАНА  169</t>
  </si>
  <si>
    <t>Табела 170</t>
  </si>
  <si>
    <t>СТРАНА 170</t>
  </si>
  <si>
    <t>Табела 171</t>
  </si>
  <si>
    <t>СТРАНА  171</t>
  </si>
  <si>
    <t>Табела 172</t>
  </si>
  <si>
    <t>СТРАНА 172</t>
  </si>
  <si>
    <t>СТРАНА  173</t>
  </si>
  <si>
    <t>Табела 173</t>
  </si>
  <si>
    <t>Табела 174</t>
  </si>
  <si>
    <t>СТРАНА 174</t>
  </si>
  <si>
    <t>Табела 175</t>
  </si>
  <si>
    <t>СТРАНА 175</t>
  </si>
  <si>
    <t>СТРАНА 176</t>
  </si>
  <si>
    <t>Табела 176</t>
  </si>
  <si>
    <t>СТРАНА 177</t>
  </si>
  <si>
    <t>Табела 178</t>
  </si>
  <si>
    <t>Табела 177</t>
  </si>
  <si>
    <t>СТРАНА 178</t>
  </si>
  <si>
    <t>СТРАНА 179</t>
  </si>
  <si>
    <t>Табела 179</t>
  </si>
  <si>
    <t>СТРАНА 180</t>
  </si>
  <si>
    <t>Табела 180</t>
  </si>
  <si>
    <t>СТРАНА 181</t>
  </si>
  <si>
    <t>Табела 181</t>
  </si>
  <si>
    <t>СТРАНА 182</t>
  </si>
  <si>
    <t>Табела 182</t>
  </si>
  <si>
    <t>Табела 183</t>
  </si>
  <si>
    <t>СТРАНА 183</t>
  </si>
  <si>
    <t>СТРАНА 184</t>
  </si>
  <si>
    <t>Табела 184</t>
  </si>
  <si>
    <t>СТРАНА 185</t>
  </si>
  <si>
    <t>Табела 185</t>
  </si>
  <si>
    <t>СТРАНА 186</t>
  </si>
  <si>
    <t>Табела 186</t>
  </si>
  <si>
    <t>СТРАНА 187</t>
  </si>
  <si>
    <t>Табела 187</t>
  </si>
  <si>
    <t>СТРАНА 188</t>
  </si>
  <si>
    <t>Табела 188</t>
  </si>
  <si>
    <t>СТРАНА 189</t>
  </si>
  <si>
    <t>Табела 189</t>
  </si>
  <si>
    <t>СТРАНА 190</t>
  </si>
  <si>
    <t>Табела 190</t>
  </si>
  <si>
    <t xml:space="preserve">СТРАНА 191 </t>
  </si>
  <si>
    <t>Табела 191</t>
  </si>
  <si>
    <t>СТРАНА 192</t>
  </si>
  <si>
    <t>Табела 192</t>
  </si>
  <si>
    <t>Табела 193</t>
  </si>
  <si>
    <t>СТРАНА 193</t>
  </si>
  <si>
    <t>СТРАНА 194</t>
  </si>
  <si>
    <t>Табела 194</t>
  </si>
  <si>
    <t>Табела 195</t>
  </si>
  <si>
    <t>СТРАНА 195</t>
  </si>
  <si>
    <t>Табела 196</t>
  </si>
  <si>
    <t>СТРАНА 197</t>
  </si>
  <si>
    <t>Табела 197</t>
  </si>
  <si>
    <t>Табела 198</t>
  </si>
  <si>
    <t>СТРАНА 198</t>
  </si>
  <si>
    <t>СТРАНА 199</t>
  </si>
  <si>
    <t>Табела 199</t>
  </si>
  <si>
    <t>СТРАНА 200</t>
  </si>
  <si>
    <t>Табела 200</t>
  </si>
  <si>
    <t>Проценат пацијената упућених у друге здравствене установе</t>
  </si>
  <si>
    <t>Стопа леталитета неоперисаних пацијената</t>
  </si>
  <si>
    <t>Стопа леталитета оперисаних пацијената</t>
  </si>
  <si>
    <r>
      <t>Просечан број оперисаних пацијената у општој, регионалној и локалној анестезији по хирургу</t>
    </r>
    <r>
      <rPr>
        <b/>
        <sz val="12"/>
        <rFont val="Arial"/>
        <family val="0"/>
      </rPr>
      <t>*</t>
    </r>
  </si>
  <si>
    <t>Број умрлих пацијената</t>
  </si>
  <si>
    <t>Број умрлих пацијената у току 48 сати од пријема у болницу</t>
  </si>
  <si>
    <t>Број обдукованих</t>
  </si>
  <si>
    <t>Број медицинских сестара</t>
  </si>
  <si>
    <t>Број хирушких интервенција обављених у хирушким салама</t>
  </si>
  <si>
    <t>Број оперисаних пацијената у општој, спиналној и епидуралној анастезији</t>
  </si>
  <si>
    <t>Број преоперативних дана лечења за све хирушке интервенције обављене у салама</t>
  </si>
  <si>
    <t>Број умрлих неоперисаних пацијената</t>
  </si>
  <si>
    <t>Број умрлих оперисаних пацијената</t>
  </si>
  <si>
    <t>Број исписаних оперисаних оперисаних пацијената</t>
  </si>
  <si>
    <t>СТРАНА 196</t>
  </si>
  <si>
    <t>Број пацијената лечених на одељењу интензивне неге</t>
  </si>
  <si>
    <t>Број умрлих пацијената после холецистектомије</t>
  </si>
  <si>
    <t>Број постеља</t>
  </si>
  <si>
    <t>Број исписаних неоперисаних пацијената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</si>
</sst>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1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2"/>
      <name val="Arial"/>
      <family val="0"/>
    </font>
    <font>
      <sz val="12"/>
      <name val="Arial Narrow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8">
      <selection activeCell="N10" sqref="N10"/>
    </sheetView>
  </sheetViews>
  <sheetFormatPr defaultColWidth="9.140625" defaultRowHeight="12.75"/>
  <cols>
    <col min="1" max="1" width="6.00390625" style="1" customWidth="1"/>
    <col min="2" max="2" width="31.710937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04" t="s">
        <v>21</v>
      </c>
      <c r="B2" s="104"/>
      <c r="C2" s="104"/>
      <c r="D2" s="104"/>
      <c r="E2" s="104"/>
      <c r="F2" s="104"/>
      <c r="G2" s="104"/>
      <c r="H2" s="104"/>
    </row>
    <row r="3" spans="1:8" ht="13.5">
      <c r="A3" s="105"/>
      <c r="B3" s="105"/>
      <c r="C3" s="105"/>
      <c r="D3" s="105"/>
      <c r="E3" s="105"/>
      <c r="F3" s="105"/>
      <c r="G3" s="105"/>
      <c r="H3" s="1" t="s">
        <v>51</v>
      </c>
    </row>
    <row r="4" spans="1:8" s="21" customFormat="1" ht="60" customHeight="1" thickBot="1">
      <c r="A4" s="33" t="s">
        <v>26</v>
      </c>
      <c r="B4" s="32" t="s">
        <v>0</v>
      </c>
      <c r="C4" s="33" t="s">
        <v>37</v>
      </c>
      <c r="D4" s="33" t="s">
        <v>38</v>
      </c>
      <c r="E4" s="33" t="s">
        <v>39</v>
      </c>
      <c r="F4" s="33" t="s">
        <v>40</v>
      </c>
      <c r="G4" s="33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7" customFormat="1" ht="30" customHeight="1" thickTop="1">
      <c r="A6" s="56">
        <v>1</v>
      </c>
      <c r="B6" s="36" t="s">
        <v>5</v>
      </c>
      <c r="C6" s="58">
        <v>3.99</v>
      </c>
      <c r="D6" s="58">
        <v>3.5828215533517067</v>
      </c>
      <c r="E6" s="58">
        <v>4.056874510827028</v>
      </c>
      <c r="F6" s="58">
        <v>4.18053762710329</v>
      </c>
      <c r="G6" s="58">
        <v>4.21</v>
      </c>
      <c r="H6" s="58">
        <v>4.15</v>
      </c>
    </row>
    <row r="7" spans="1:8" s="57" customFormat="1" ht="30" customHeight="1">
      <c r="A7" s="43">
        <v>2</v>
      </c>
      <c r="B7" s="26" t="s">
        <v>3</v>
      </c>
      <c r="C7" s="59">
        <v>3.390628679067577</v>
      </c>
      <c r="D7" s="59">
        <v>3.923746066999815</v>
      </c>
      <c r="E7" s="59">
        <v>3.4847122302158273</v>
      </c>
      <c r="F7" s="59">
        <v>0.19284336833083351</v>
      </c>
      <c r="G7" s="59">
        <v>0.33</v>
      </c>
      <c r="H7" s="59">
        <v>0.35</v>
      </c>
    </row>
    <row r="8" spans="1:8" s="57" customFormat="1" ht="30" customHeight="1">
      <c r="A8" s="43">
        <v>3</v>
      </c>
      <c r="B8" s="37" t="s">
        <v>1</v>
      </c>
      <c r="C8" s="59">
        <v>0.819448238186288</v>
      </c>
      <c r="D8" s="59">
        <v>2.05</v>
      </c>
      <c r="E8" s="59">
        <v>1.7834160691303547</v>
      </c>
      <c r="F8" s="59">
        <v>2.115669797330697</v>
      </c>
      <c r="G8" s="59">
        <v>2.46</v>
      </c>
      <c r="H8" s="59">
        <v>2.3</v>
      </c>
    </row>
    <row r="9" spans="1:8" s="57" customFormat="1" ht="30" customHeight="1">
      <c r="A9" s="43">
        <v>4</v>
      </c>
      <c r="B9" s="37" t="s">
        <v>2</v>
      </c>
      <c r="C9" s="59">
        <v>2.1674458138546537</v>
      </c>
      <c r="D9" s="59">
        <v>1.9381971109892118</v>
      </c>
      <c r="E9" s="59">
        <v>1.4951321279554937</v>
      </c>
      <c r="F9" s="59">
        <v>2.2642844507341233</v>
      </c>
      <c r="G9" s="59">
        <v>3.96</v>
      </c>
      <c r="H9" s="59">
        <v>3.63</v>
      </c>
    </row>
    <row r="10" spans="1:8" s="57" customFormat="1" ht="30" customHeight="1">
      <c r="A10" s="43">
        <v>5</v>
      </c>
      <c r="B10" s="37" t="s">
        <v>4</v>
      </c>
      <c r="C10" s="59">
        <v>3.2839838492597577</v>
      </c>
      <c r="D10" s="59">
        <v>3.1225233792994134</v>
      </c>
      <c r="E10" s="59">
        <v>2.570694087403599</v>
      </c>
      <c r="F10" s="59">
        <v>2.681347150259067</v>
      </c>
      <c r="G10" s="59">
        <v>2.2</v>
      </c>
      <c r="H10" s="59">
        <v>2.93</v>
      </c>
    </row>
    <row r="11" spans="1:8" s="57" customFormat="1" ht="30" customHeight="1">
      <c r="A11" s="43">
        <v>6</v>
      </c>
      <c r="B11" s="26" t="s">
        <v>6</v>
      </c>
      <c r="C11" s="59">
        <v>1.07</v>
      </c>
      <c r="D11" s="59">
        <v>1.975540921919097</v>
      </c>
      <c r="E11" s="59">
        <v>2.411613205338328</v>
      </c>
      <c r="F11" s="59">
        <v>3.0317273795534665</v>
      </c>
      <c r="G11" s="59">
        <v>2.44</v>
      </c>
      <c r="H11" s="59">
        <v>2.34</v>
      </c>
    </row>
    <row r="12" spans="1:8" s="57" customFormat="1" ht="30" customHeight="1">
      <c r="A12" s="43">
        <v>7</v>
      </c>
      <c r="B12" s="26" t="s">
        <v>7</v>
      </c>
      <c r="C12" s="59">
        <v>1.0121457489878543</v>
      </c>
      <c r="D12" s="59">
        <v>0.5403736297668673</v>
      </c>
      <c r="E12" s="59">
        <v>0.49261083743842365</v>
      </c>
      <c r="F12" s="59">
        <v>0.4012036108324975</v>
      </c>
      <c r="G12" s="59">
        <v>0.38</v>
      </c>
      <c r="H12" s="59">
        <v>0.37</v>
      </c>
    </row>
    <row r="13" spans="1:8" s="57" customFormat="1" ht="30" customHeight="1">
      <c r="A13" s="43">
        <v>8</v>
      </c>
      <c r="B13" s="26" t="s">
        <v>8</v>
      </c>
      <c r="C13" s="59">
        <v>0.411522633744856</v>
      </c>
      <c r="D13" s="59">
        <v>0.611674239776302</v>
      </c>
      <c r="E13" s="59">
        <v>0.6202116016052536</v>
      </c>
      <c r="F13" s="59">
        <v>0.613041055173695</v>
      </c>
      <c r="G13" s="59">
        <v>0.62</v>
      </c>
      <c r="H13" s="59">
        <v>0.36</v>
      </c>
    </row>
    <row r="14" spans="1:8" s="57" customFormat="1" ht="30" customHeight="1">
      <c r="A14" s="43">
        <v>9</v>
      </c>
      <c r="B14" s="26" t="s">
        <v>9</v>
      </c>
      <c r="C14" s="59">
        <v>0.37688442211055273</v>
      </c>
      <c r="D14" s="59">
        <v>0.5211526670754139</v>
      </c>
      <c r="E14" s="59">
        <v>0.35608308605341243</v>
      </c>
      <c r="F14" s="59">
        <v>0.3422526446795271</v>
      </c>
      <c r="G14" s="59">
        <v>0.25</v>
      </c>
      <c r="H14" s="59">
        <v>0.58</v>
      </c>
    </row>
    <row r="15" spans="1:8" s="57" customFormat="1" ht="30" customHeight="1">
      <c r="A15" s="43">
        <v>10</v>
      </c>
      <c r="B15" s="26" t="s">
        <v>29</v>
      </c>
      <c r="C15" s="59"/>
      <c r="D15" s="59"/>
      <c r="E15" s="59"/>
      <c r="F15" s="59"/>
      <c r="G15" s="59"/>
      <c r="H15" s="59"/>
    </row>
    <row r="16" spans="1:8" s="57" customFormat="1" ht="30" customHeight="1">
      <c r="A16" s="43">
        <v>11</v>
      </c>
      <c r="B16" s="26" t="s">
        <v>10</v>
      </c>
      <c r="C16" s="59">
        <v>0.67</v>
      </c>
      <c r="D16" s="59">
        <v>0.7550886408404465</v>
      </c>
      <c r="E16" s="59">
        <v>0.5437624176513646</v>
      </c>
      <c r="F16" s="59">
        <v>0.6790799561883899</v>
      </c>
      <c r="G16" s="59">
        <v>0.59</v>
      </c>
      <c r="H16" s="59">
        <v>0.48</v>
      </c>
    </row>
    <row r="17" spans="1:8" s="57" customFormat="1" ht="30" customHeight="1">
      <c r="A17" s="43">
        <v>12</v>
      </c>
      <c r="B17" s="26" t="s">
        <v>30</v>
      </c>
      <c r="C17" s="59">
        <v>0</v>
      </c>
      <c r="D17" s="59">
        <v>0</v>
      </c>
      <c r="E17" s="59">
        <v>0</v>
      </c>
      <c r="F17" s="59">
        <v>0</v>
      </c>
      <c r="G17" s="59"/>
      <c r="H17" s="59"/>
    </row>
    <row r="18" spans="1:8" s="22" customFormat="1" ht="60" customHeight="1">
      <c r="A18" s="106" t="s">
        <v>11</v>
      </c>
      <c r="B18" s="106"/>
      <c r="C18" s="39">
        <v>2.6</v>
      </c>
      <c r="D18" s="39">
        <v>2.553708564207252</v>
      </c>
      <c r="E18" s="39">
        <v>2.6155095800086006</v>
      </c>
      <c r="F18" s="39">
        <v>2.633475852398961</v>
      </c>
      <c r="G18" s="39">
        <v>2.64</v>
      </c>
      <c r="H18" s="39">
        <v>2.67</v>
      </c>
    </row>
    <row r="19" spans="2:6" s="22" customFormat="1" ht="13.5" customHeight="1">
      <c r="B19" s="9"/>
      <c r="C19" s="8"/>
      <c r="D19" s="8"/>
      <c r="E19" s="8"/>
      <c r="F19" s="8"/>
    </row>
    <row r="20" spans="1:8" ht="13.5">
      <c r="A20" s="103" t="s">
        <v>50</v>
      </c>
      <c r="B20" s="103"/>
      <c r="C20" s="103"/>
      <c r="D20" s="103"/>
      <c r="E20" s="103"/>
      <c r="F20" s="103"/>
      <c r="G20" s="103"/>
      <c r="H20" s="103"/>
    </row>
  </sheetData>
  <mergeCells count="5">
    <mergeCell ref="A20:H20"/>
    <mergeCell ref="A1:H1"/>
    <mergeCell ref="A3:G3"/>
    <mergeCell ref="A18:B18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4" sqref="I4"/>
    </sheetView>
  </sheetViews>
  <sheetFormatPr defaultColWidth="9.140625" defaultRowHeight="12.75"/>
  <cols>
    <col min="1" max="1" width="6.00390625" style="1" customWidth="1"/>
    <col min="2" max="2" width="32.0039062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17" t="s">
        <v>118</v>
      </c>
      <c r="B2" s="117"/>
      <c r="C2" s="117"/>
      <c r="D2" s="117"/>
      <c r="E2" s="117"/>
      <c r="F2" s="117"/>
      <c r="G2" s="117"/>
      <c r="H2" s="117"/>
    </row>
    <row r="3" spans="1:8" s="55" customFormat="1" ht="10.5" customHeight="1">
      <c r="A3" s="69"/>
      <c r="B3" s="65"/>
      <c r="C3" s="65"/>
      <c r="D3" s="65"/>
      <c r="E3" s="65"/>
      <c r="F3" s="65"/>
      <c r="G3" s="65"/>
      <c r="H3" s="66" t="s">
        <v>69</v>
      </c>
    </row>
    <row r="4" spans="1:8" ht="60" customHeight="1" thickBot="1">
      <c r="A4" s="68"/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/>
      <c r="H4" s="33"/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59">
        <v>4.8</v>
      </c>
      <c r="D6" s="59">
        <v>4.660969925646432</v>
      </c>
      <c r="E6" s="59">
        <v>5.8185574109140985</v>
      </c>
      <c r="F6" s="59">
        <v>3.4320098057423016</v>
      </c>
      <c r="G6" s="63"/>
      <c r="H6" s="63"/>
    </row>
    <row r="7" spans="1:8" s="55" customFormat="1" ht="30" customHeight="1">
      <c r="A7" s="43">
        <v>2</v>
      </c>
      <c r="B7" s="26" t="s">
        <v>3</v>
      </c>
      <c r="C7" s="59">
        <v>0.2617801047120419</v>
      </c>
      <c r="D7" s="59">
        <v>8.108108108108109</v>
      </c>
      <c r="E7" s="59">
        <v>7.731958762886598</v>
      </c>
      <c r="F7" s="59">
        <v>0</v>
      </c>
      <c r="G7" s="63"/>
      <c r="H7" s="63"/>
    </row>
    <row r="8" spans="1:8" s="55" customFormat="1" ht="30" customHeight="1">
      <c r="A8" s="43">
        <v>3</v>
      </c>
      <c r="B8" s="37" t="s">
        <v>1</v>
      </c>
      <c r="C8" s="59">
        <v>1.2448132780082988</v>
      </c>
      <c r="D8" s="59">
        <v>4.474799811587377</v>
      </c>
      <c r="E8" s="59">
        <v>2.931937172774869</v>
      </c>
      <c r="F8" s="59">
        <v>3.743088047639302</v>
      </c>
      <c r="G8" s="63"/>
      <c r="H8" s="63"/>
    </row>
    <row r="9" spans="1:8" s="55" customFormat="1" ht="30" customHeight="1">
      <c r="A9" s="43">
        <v>4</v>
      </c>
      <c r="B9" s="37" t="s">
        <v>2</v>
      </c>
      <c r="C9" s="59">
        <v>1.0013654984069187</v>
      </c>
      <c r="D9" s="59">
        <v>0.9774109470026064</v>
      </c>
      <c r="E9" s="59">
        <v>0.7387646213831316</v>
      </c>
      <c r="F9" s="59">
        <v>1.001001001001001</v>
      </c>
      <c r="G9" s="63"/>
      <c r="H9" s="63"/>
    </row>
    <row r="10" spans="1:8" s="55" customFormat="1" ht="30" customHeight="1">
      <c r="A10" s="43">
        <v>5</v>
      </c>
      <c r="B10" s="37" t="s">
        <v>4</v>
      </c>
      <c r="C10" s="59">
        <v>3.0023094688221708</v>
      </c>
      <c r="D10" s="59">
        <v>6.807511737089202</v>
      </c>
      <c r="E10" s="59">
        <v>5.387729679227655</v>
      </c>
      <c r="F10" s="59">
        <v>5.6978567694720335</v>
      </c>
      <c r="G10" s="63"/>
      <c r="H10" s="63"/>
    </row>
    <row r="11" spans="1:8" s="55" customFormat="1" ht="30" customHeight="1">
      <c r="A11" s="43">
        <v>6</v>
      </c>
      <c r="B11" s="26" t="s">
        <v>6</v>
      </c>
      <c r="C11" s="59"/>
      <c r="D11" s="59">
        <v>2.356902356902357</v>
      </c>
      <c r="E11" s="59">
        <v>1.3289036544850499</v>
      </c>
      <c r="F11" s="59">
        <v>0.6642820643842616</v>
      </c>
      <c r="G11" s="63"/>
      <c r="H11" s="63"/>
    </row>
    <row r="12" spans="1:8" s="55" customFormat="1" ht="30" customHeight="1">
      <c r="A12" s="43">
        <v>7</v>
      </c>
      <c r="B12" s="26" t="s">
        <v>7</v>
      </c>
      <c r="C12" s="59">
        <v>0.5755395683453237</v>
      </c>
      <c r="D12" s="59">
        <v>0.40299366724237184</v>
      </c>
      <c r="E12" s="59">
        <v>0.5526468877254218</v>
      </c>
      <c r="F12" s="59">
        <v>0.7708779443254818</v>
      </c>
      <c r="G12" s="63"/>
      <c r="H12" s="63"/>
    </row>
    <row r="13" spans="1:8" s="55" customFormat="1" ht="30" customHeight="1">
      <c r="A13" s="43">
        <v>8</v>
      </c>
      <c r="B13" s="26" t="s">
        <v>8</v>
      </c>
      <c r="C13" s="59">
        <v>0.4280821917808219</v>
      </c>
      <c r="D13" s="59">
        <v>0.3482114593225704</v>
      </c>
      <c r="E13" s="59">
        <v>0</v>
      </c>
      <c r="F13" s="59">
        <v>0.23442732752846618</v>
      </c>
      <c r="G13" s="63"/>
      <c r="H13" s="63"/>
    </row>
    <row r="14" spans="1:8" s="55" customFormat="1" ht="30" customHeight="1">
      <c r="A14" s="43">
        <v>9</v>
      </c>
      <c r="B14" s="26" t="s">
        <v>9</v>
      </c>
      <c r="C14" s="59">
        <v>0</v>
      </c>
      <c r="D14" s="59">
        <v>4.49438202247191</v>
      </c>
      <c r="E14" s="59">
        <v>3.225806451612903</v>
      </c>
      <c r="F14" s="59">
        <v>0</v>
      </c>
      <c r="G14" s="63"/>
      <c r="H14" s="63"/>
    </row>
    <row r="15" spans="1:8" s="55" customFormat="1" ht="30" customHeight="1">
      <c r="A15" s="43">
        <v>10</v>
      </c>
      <c r="B15" s="26" t="s">
        <v>29</v>
      </c>
      <c r="C15" s="59">
        <v>0.04081632653061225</v>
      </c>
      <c r="D15" s="59">
        <v>0.01963864886095837</v>
      </c>
      <c r="E15" s="59">
        <v>0</v>
      </c>
      <c r="F15" s="59">
        <v>0.05162178439301385</v>
      </c>
      <c r="G15" s="63"/>
      <c r="H15" s="63"/>
    </row>
    <row r="16" spans="1:8" s="55" customFormat="1" ht="30" customHeight="1">
      <c r="A16" s="43">
        <v>11</v>
      </c>
      <c r="B16" s="26" t="s">
        <v>10</v>
      </c>
      <c r="C16" s="59">
        <v>1.893939393939394</v>
      </c>
      <c r="D16" s="59">
        <v>1.6642547033285093</v>
      </c>
      <c r="E16" s="59">
        <v>1.2781954887218046</v>
      </c>
      <c r="F16" s="59">
        <v>1.043338683788122</v>
      </c>
      <c r="G16" s="63"/>
      <c r="H16" s="63"/>
    </row>
    <row r="17" spans="1:8" s="55" customFormat="1" ht="30" customHeight="1">
      <c r="A17" s="43">
        <v>12</v>
      </c>
      <c r="B17" s="41" t="s">
        <v>30</v>
      </c>
      <c r="C17" s="59"/>
      <c r="D17" s="59"/>
      <c r="E17" s="59"/>
      <c r="F17" s="59"/>
      <c r="G17" s="63"/>
      <c r="H17" s="63"/>
    </row>
    <row r="18" spans="1:8" ht="60" customHeight="1">
      <c r="A18" s="113" t="s">
        <v>11</v>
      </c>
      <c r="B18" s="114"/>
      <c r="C18" s="39">
        <v>2.81189726931276</v>
      </c>
      <c r="D18" s="39">
        <v>3.105208895871177</v>
      </c>
      <c r="E18" s="39">
        <v>3.63</v>
      </c>
      <c r="F18" s="39">
        <v>2.0212547570546526</v>
      </c>
      <c r="G18" s="39"/>
      <c r="H18" s="39"/>
    </row>
    <row r="19" spans="1:6" s="52" customFormat="1" ht="13.5">
      <c r="A19" s="116" t="s">
        <v>43</v>
      </c>
      <c r="B19" s="116"/>
      <c r="C19" s="116"/>
      <c r="D19" s="116"/>
      <c r="E19" s="116"/>
      <c r="F19" s="116"/>
    </row>
    <row r="20" spans="1:8" ht="13.5">
      <c r="A20" s="103" t="s">
        <v>68</v>
      </c>
      <c r="B20" s="103"/>
      <c r="C20" s="103"/>
      <c r="D20" s="103"/>
      <c r="E20" s="103"/>
      <c r="F20" s="103"/>
      <c r="G20" s="103"/>
      <c r="H20" s="103"/>
    </row>
  </sheetData>
  <mergeCells count="5">
    <mergeCell ref="A20:H20"/>
    <mergeCell ref="A1:H1"/>
    <mergeCell ref="A18:B18"/>
    <mergeCell ref="A19:F19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12" sqref="I12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17" t="s">
        <v>119</v>
      </c>
      <c r="B2" s="117"/>
      <c r="C2" s="117"/>
      <c r="D2" s="117"/>
      <c r="E2" s="117"/>
      <c r="F2" s="117"/>
      <c r="G2" s="117"/>
      <c r="H2" s="117"/>
    </row>
    <row r="3" spans="1:8" s="55" customFormat="1" ht="14.25" customHeight="1">
      <c r="A3" s="69"/>
      <c r="B3" s="65"/>
      <c r="C3" s="65"/>
      <c r="D3" s="65"/>
      <c r="E3" s="65"/>
      <c r="F3" s="65"/>
      <c r="G3" s="65"/>
      <c r="H3" s="66" t="s">
        <v>72</v>
      </c>
    </row>
    <row r="4" spans="1:8" ht="60.75" customHeight="1" thickBot="1">
      <c r="A4" s="29"/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59">
        <v>2.9862792574656982</v>
      </c>
      <c r="D6" s="64">
        <v>2.489663583092894</v>
      </c>
      <c r="E6" s="59">
        <v>2.5049610307440107</v>
      </c>
      <c r="F6" s="59">
        <v>2.200728903840763</v>
      </c>
      <c r="G6" s="59">
        <v>2.180468568777546</v>
      </c>
      <c r="H6" s="59">
        <v>1.99</v>
      </c>
    </row>
    <row r="7" spans="1:8" s="55" customFormat="1" ht="30" customHeight="1">
      <c r="A7" s="43">
        <v>2</v>
      </c>
      <c r="B7" s="26" t="s">
        <v>3</v>
      </c>
      <c r="C7" s="59">
        <v>0.0951776649746193</v>
      </c>
      <c r="D7" s="59">
        <v>2.802637776731041</v>
      </c>
      <c r="E7" s="59">
        <v>1.3838436256702993</v>
      </c>
      <c r="F7" s="59">
        <v>0.14921661278288983</v>
      </c>
      <c r="G7" s="59">
        <v>0.31961646024770274</v>
      </c>
      <c r="H7" s="59">
        <v>0.27</v>
      </c>
    </row>
    <row r="8" spans="1:8" s="55" customFormat="1" ht="30" customHeight="1">
      <c r="A8" s="43">
        <v>3</v>
      </c>
      <c r="B8" s="37" t="s">
        <v>1</v>
      </c>
      <c r="C8" s="59">
        <v>0.41175369642522924</v>
      </c>
      <c r="D8" s="59">
        <v>1.4472965592572364</v>
      </c>
      <c r="E8" s="59">
        <v>1.3412531136232995</v>
      </c>
      <c r="F8" s="59">
        <v>1.5347088118711252</v>
      </c>
      <c r="G8" s="59">
        <v>1.0258163788681824</v>
      </c>
      <c r="H8" s="59">
        <v>1.07</v>
      </c>
    </row>
    <row r="9" spans="1:8" s="55" customFormat="1" ht="30" customHeight="1">
      <c r="A9" s="43">
        <v>4</v>
      </c>
      <c r="B9" s="37" t="s">
        <v>2</v>
      </c>
      <c r="C9" s="59">
        <v>2.1538461538461537</v>
      </c>
      <c r="D9" s="59">
        <v>1.8187239117471676</v>
      </c>
      <c r="E9" s="59">
        <v>1.4116318464144553</v>
      </c>
      <c r="F9" s="59">
        <v>2.2909848259446592</v>
      </c>
      <c r="G9" s="59">
        <v>3.810454323400098</v>
      </c>
      <c r="H9" s="59">
        <v>3.52</v>
      </c>
    </row>
    <row r="10" spans="1:8" s="55" customFormat="1" ht="30" customHeight="1">
      <c r="A10" s="43">
        <v>5</v>
      </c>
      <c r="B10" s="37" t="s">
        <v>4</v>
      </c>
      <c r="C10" s="59">
        <v>0.9071117561683599</v>
      </c>
      <c r="D10" s="59">
        <v>1.758957654723127</v>
      </c>
      <c r="E10" s="59">
        <v>0.5906803762852767</v>
      </c>
      <c r="F10" s="59">
        <v>1.6876183915963492</v>
      </c>
      <c r="G10" s="59">
        <v>2.150929639081298</v>
      </c>
      <c r="H10" s="59">
        <v>1.36</v>
      </c>
    </row>
    <row r="11" spans="1:8" s="55" customFormat="1" ht="30" customHeight="1">
      <c r="A11" s="43">
        <v>6</v>
      </c>
      <c r="B11" s="26" t="s">
        <v>6</v>
      </c>
      <c r="C11" s="59">
        <v>2.429805615550756</v>
      </c>
      <c r="D11" s="59">
        <v>2.1238938053097343</v>
      </c>
      <c r="E11" s="59">
        <v>2.493702770780857</v>
      </c>
      <c r="F11" s="59">
        <v>3.1491997934950957</v>
      </c>
      <c r="G11" s="59">
        <v>2.435723951285521</v>
      </c>
      <c r="H11" s="59">
        <v>2.86</v>
      </c>
    </row>
    <row r="12" spans="1:8" s="55" customFormat="1" ht="30" customHeight="1">
      <c r="A12" s="43">
        <v>7</v>
      </c>
      <c r="B12" s="26" t="s">
        <v>7</v>
      </c>
      <c r="C12" s="59">
        <v>0.4407227853680035</v>
      </c>
      <c r="D12" s="59">
        <v>0.5907172995780591</v>
      </c>
      <c r="E12" s="59">
        <v>0.33769523005487545</v>
      </c>
      <c r="F12" s="59">
        <v>0.21626297577854672</v>
      </c>
      <c r="G12" s="59">
        <v>0.13181019332161686</v>
      </c>
      <c r="H12" s="59">
        <v>0.37</v>
      </c>
    </row>
    <row r="13" spans="1:8" s="55" customFormat="1" ht="30" customHeight="1">
      <c r="A13" s="43">
        <v>8</v>
      </c>
      <c r="B13" s="26" t="s">
        <v>8</v>
      </c>
      <c r="C13" s="59">
        <v>0.27</v>
      </c>
      <c r="D13" s="59">
        <v>0.505369551484523</v>
      </c>
      <c r="E13" s="59">
        <v>0.7145859604875998</v>
      </c>
      <c r="F13" s="59">
        <v>0.5478297513695743</v>
      </c>
      <c r="G13" s="59">
        <v>0.8106819265617549</v>
      </c>
      <c r="H13" s="59">
        <v>0.35</v>
      </c>
    </row>
    <row r="14" spans="1:8" s="55" customFormat="1" ht="30" customHeight="1">
      <c r="A14" s="43">
        <v>9</v>
      </c>
      <c r="B14" s="26" t="s">
        <v>9</v>
      </c>
      <c r="C14" s="59">
        <v>0.2680965147453083</v>
      </c>
      <c r="D14" s="59">
        <v>0.411522633744856</v>
      </c>
      <c r="E14" s="59">
        <v>0.24264482863208978</v>
      </c>
      <c r="F14" s="59">
        <v>0.39426523297491045</v>
      </c>
      <c r="G14" s="59">
        <v>0</v>
      </c>
      <c r="H14" s="59">
        <v>0.45</v>
      </c>
    </row>
    <row r="15" spans="1:8" s="55" customFormat="1" ht="30" customHeight="1">
      <c r="A15" s="43">
        <v>10</v>
      </c>
      <c r="B15" s="26" t="s">
        <v>29</v>
      </c>
      <c r="C15" s="59">
        <v>0.009013068949977467</v>
      </c>
      <c r="D15" s="59">
        <v>0.02378234398782344</v>
      </c>
      <c r="E15" s="59">
        <v>0.02892681515765114</v>
      </c>
      <c r="F15" s="59">
        <v>0.11956954962136308</v>
      </c>
      <c r="G15" s="59">
        <v>0.015878056525881232</v>
      </c>
      <c r="H15" s="59"/>
    </row>
    <row r="16" spans="1:8" s="55" customFormat="1" ht="30" customHeight="1">
      <c r="A16" s="43">
        <v>11</v>
      </c>
      <c r="B16" s="26" t="s">
        <v>10</v>
      </c>
      <c r="C16" s="59">
        <v>0.31810294968189706</v>
      </c>
      <c r="D16" s="59">
        <v>0.31377470975839344</v>
      </c>
      <c r="E16" s="59">
        <v>0.2607184241019699</v>
      </c>
      <c r="F16" s="59">
        <v>0.35976849679336775</v>
      </c>
      <c r="G16" s="59">
        <v>0.42180402336145356</v>
      </c>
      <c r="H16" s="59">
        <v>0.37</v>
      </c>
    </row>
    <row r="17" spans="1:8" s="55" customFormat="1" ht="30" customHeight="1">
      <c r="A17" s="43">
        <v>12</v>
      </c>
      <c r="B17" s="41" t="s">
        <v>30</v>
      </c>
      <c r="C17" s="59"/>
      <c r="D17" s="59"/>
      <c r="E17" s="59"/>
      <c r="F17" s="59"/>
      <c r="G17" s="59"/>
      <c r="H17" s="59"/>
    </row>
    <row r="18" spans="1:8" ht="60" customHeight="1">
      <c r="A18" s="113" t="s">
        <v>11</v>
      </c>
      <c r="B18" s="114"/>
      <c r="C18" s="39">
        <v>1.2686973331081208</v>
      </c>
      <c r="D18" s="39">
        <v>1.419487952703574</v>
      </c>
      <c r="E18" s="39">
        <v>1.48</v>
      </c>
      <c r="F18" s="39">
        <v>1.5780953504079247</v>
      </c>
      <c r="G18" s="39">
        <v>1.4531119067570657</v>
      </c>
      <c r="H18" s="39">
        <v>1.45</v>
      </c>
    </row>
    <row r="19" spans="1:8" ht="13.5">
      <c r="A19" s="103" t="s">
        <v>70</v>
      </c>
      <c r="B19" s="103"/>
      <c r="C19" s="103"/>
      <c r="D19" s="103"/>
      <c r="E19" s="103"/>
      <c r="F19" s="103"/>
      <c r="G19" s="103"/>
      <c r="H19" s="103"/>
    </row>
    <row r="20" spans="1:6" ht="13.5">
      <c r="A20" s="103"/>
      <c r="B20" s="103"/>
      <c r="C20" s="103"/>
      <c r="D20" s="103"/>
      <c r="E20" s="103"/>
      <c r="F20" s="103"/>
    </row>
  </sheetData>
  <mergeCells count="5">
    <mergeCell ref="A18:B18"/>
    <mergeCell ref="A20:F20"/>
    <mergeCell ref="A1:H1"/>
    <mergeCell ref="A19:H19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12" sqref="I12"/>
    </sheetView>
  </sheetViews>
  <sheetFormatPr defaultColWidth="9.140625" defaultRowHeight="12.75"/>
  <cols>
    <col min="1" max="1" width="5.28125" style="1" customWidth="1"/>
    <col min="2" max="2" width="30.00390625" style="1" customWidth="1"/>
    <col min="3" max="8" width="10.7109375" style="1" customWidth="1"/>
    <col min="9" max="16384" width="9.140625" style="1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2"/>
      <c r="J1" s="2"/>
    </row>
    <row r="2" spans="1:8" s="85" customFormat="1" ht="30" customHeight="1">
      <c r="A2" s="110" t="s">
        <v>27</v>
      </c>
      <c r="B2" s="110"/>
      <c r="C2" s="110"/>
      <c r="D2" s="110"/>
      <c r="E2" s="110"/>
      <c r="F2" s="110"/>
      <c r="G2" s="110"/>
      <c r="H2" s="110"/>
    </row>
    <row r="3" spans="1:8" ht="15" customHeight="1">
      <c r="A3" s="119"/>
      <c r="B3" s="119"/>
      <c r="C3" s="119"/>
      <c r="D3" s="119"/>
      <c r="E3" s="119"/>
      <c r="F3" s="119"/>
      <c r="H3" s="66" t="s">
        <v>71</v>
      </c>
    </row>
    <row r="4" spans="1:8" ht="60.75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38">
        <v>1</v>
      </c>
      <c r="B6" s="37" t="s">
        <v>5</v>
      </c>
      <c r="C6" s="64">
        <v>3.3147381242387333</v>
      </c>
      <c r="D6" s="59">
        <v>3.0871118268913116</v>
      </c>
      <c r="E6" s="59">
        <v>2.6069975440782964</v>
      </c>
      <c r="F6" s="59">
        <v>2.2779422583481366</v>
      </c>
      <c r="G6" s="59">
        <v>2.2</v>
      </c>
      <c r="H6" s="59">
        <v>2.22</v>
      </c>
    </row>
    <row r="7" spans="1:8" ht="30" customHeight="1">
      <c r="A7" s="38">
        <v>2</v>
      </c>
      <c r="B7" s="26" t="s">
        <v>3</v>
      </c>
      <c r="C7" s="59">
        <v>1.407994923857868</v>
      </c>
      <c r="D7" s="59">
        <v>1.3944889307583608</v>
      </c>
      <c r="E7" s="59">
        <v>1.0893249873117916</v>
      </c>
      <c r="F7" s="59">
        <v>0.5869565217391305</v>
      </c>
      <c r="G7" s="59">
        <v>0.59</v>
      </c>
      <c r="H7" s="59">
        <v>0.4</v>
      </c>
    </row>
    <row r="8" spans="1:8" ht="30" customHeight="1">
      <c r="A8" s="38">
        <v>3</v>
      </c>
      <c r="B8" s="37" t="s">
        <v>1</v>
      </c>
      <c r="C8" s="59">
        <v>2.0061865482233503</v>
      </c>
      <c r="D8" s="59">
        <v>1.9399028998819052</v>
      </c>
      <c r="E8" s="59">
        <v>2.0589316183226147</v>
      </c>
      <c r="F8" s="59">
        <v>2.176407621494327</v>
      </c>
      <c r="G8" s="59">
        <v>1.99</v>
      </c>
      <c r="H8" s="59">
        <v>1.99</v>
      </c>
    </row>
    <row r="9" spans="1:8" ht="30" customHeight="1">
      <c r="A9" s="38">
        <v>4</v>
      </c>
      <c r="B9" s="37" t="s">
        <v>2</v>
      </c>
      <c r="C9" s="59">
        <v>1.8493277700509967</v>
      </c>
      <c r="D9" s="59">
        <v>1.9507013201320131</v>
      </c>
      <c r="E9" s="59">
        <v>1.898134044173648</v>
      </c>
      <c r="F9" s="59">
        <v>1.4177777777777778</v>
      </c>
      <c r="G9" s="59">
        <v>1.84</v>
      </c>
      <c r="H9" s="59">
        <v>2.01</v>
      </c>
    </row>
    <row r="10" spans="1:8" ht="30" customHeight="1">
      <c r="A10" s="38">
        <v>5</v>
      </c>
      <c r="B10" s="37" t="s">
        <v>4</v>
      </c>
      <c r="C10" s="59">
        <v>2.9994962216624685</v>
      </c>
      <c r="D10" s="59">
        <v>1.9630500065282674</v>
      </c>
      <c r="E10" s="59">
        <v>1.6348440655149203</v>
      </c>
      <c r="F10" s="59">
        <v>1.547444431907932</v>
      </c>
      <c r="G10" s="59">
        <v>2.64</v>
      </c>
      <c r="H10" s="59">
        <v>3.15</v>
      </c>
    </row>
    <row r="11" spans="1:8" ht="30" customHeight="1">
      <c r="A11" s="38">
        <v>6</v>
      </c>
      <c r="B11" s="26" t="s">
        <v>6</v>
      </c>
      <c r="C11" s="59">
        <v>4.160786290322581</v>
      </c>
      <c r="D11" s="59">
        <v>3.7873577749683944</v>
      </c>
      <c r="E11" s="59">
        <v>3.8520650813516895</v>
      </c>
      <c r="F11" s="59">
        <v>3.9806401652039236</v>
      </c>
      <c r="G11" s="59">
        <v>4.16</v>
      </c>
      <c r="H11" s="59">
        <v>4.01</v>
      </c>
    </row>
    <row r="12" spans="1:8" ht="30" customHeight="1">
      <c r="A12" s="38">
        <v>7</v>
      </c>
      <c r="B12" s="26" t="s">
        <v>7</v>
      </c>
      <c r="C12" s="59">
        <v>1.5</v>
      </c>
      <c r="D12" s="59">
        <v>1.5</v>
      </c>
      <c r="E12" s="59">
        <v>1.5</v>
      </c>
      <c r="F12" s="59">
        <v>1.5</v>
      </c>
      <c r="G12" s="59">
        <v>0.14</v>
      </c>
      <c r="H12" s="59">
        <v>1.41</v>
      </c>
    </row>
    <row r="13" spans="1:8" ht="30" customHeight="1">
      <c r="A13" s="38">
        <v>8</v>
      </c>
      <c r="B13" s="26" t="s">
        <v>8</v>
      </c>
      <c r="C13" s="59">
        <v>1.0391304347826087</v>
      </c>
      <c r="D13" s="59">
        <v>1.300565981531129</v>
      </c>
      <c r="E13" s="59">
        <v>1.3001280774156823</v>
      </c>
      <c r="F13" s="59">
        <v>1.3399699986363016</v>
      </c>
      <c r="G13" s="59">
        <v>1.3</v>
      </c>
      <c r="H13" s="59">
        <v>1.3</v>
      </c>
    </row>
    <row r="14" spans="1:8" ht="30" customHeight="1">
      <c r="A14" s="38">
        <v>9</v>
      </c>
      <c r="B14" s="26" t="s">
        <v>9</v>
      </c>
      <c r="C14" s="59">
        <v>1.3592493297587132</v>
      </c>
      <c r="D14" s="59">
        <v>0.9639240506329114</v>
      </c>
      <c r="E14" s="59">
        <v>0.7386348029116879</v>
      </c>
      <c r="F14" s="59">
        <v>0.9738330975954739</v>
      </c>
      <c r="G14" s="59">
        <v>1.47</v>
      </c>
      <c r="H14" s="59">
        <v>1.41</v>
      </c>
    </row>
    <row r="15" spans="1:8" ht="30" customHeight="1">
      <c r="A15" s="38">
        <v>10</v>
      </c>
      <c r="B15" s="26" t="s">
        <v>29</v>
      </c>
      <c r="C15" s="59">
        <v>1.988970907511941</v>
      </c>
      <c r="D15" s="59">
        <v>1.341307523739956</v>
      </c>
      <c r="E15" s="59">
        <v>0.7269558310903235</v>
      </c>
      <c r="F15" s="59">
        <v>0.4096474953617811</v>
      </c>
      <c r="G15" s="59">
        <v>1.55</v>
      </c>
      <c r="H15" s="59">
        <v>0.69</v>
      </c>
    </row>
    <row r="16" spans="1:8" ht="30" customHeight="1">
      <c r="A16" s="38">
        <v>11</v>
      </c>
      <c r="B16" s="26" t="s">
        <v>10</v>
      </c>
      <c r="C16" s="59">
        <v>6.817901234567901</v>
      </c>
      <c r="D16" s="59">
        <v>6.970144462279293</v>
      </c>
      <c r="E16" s="59">
        <v>4.53264015435738</v>
      </c>
      <c r="F16" s="59">
        <v>4.6894409937888195</v>
      </c>
      <c r="G16" s="59">
        <v>3.68</v>
      </c>
      <c r="H16" s="59">
        <v>4.08</v>
      </c>
    </row>
    <row r="17" spans="1:8" ht="30" customHeight="1">
      <c r="A17" s="38">
        <v>12</v>
      </c>
      <c r="B17" s="41" t="s">
        <v>30</v>
      </c>
      <c r="C17" s="59"/>
      <c r="D17" s="59"/>
      <c r="E17" s="59">
        <v>0.02903225806451613</v>
      </c>
      <c r="F17" s="59">
        <v>0.05952380952380952</v>
      </c>
      <c r="G17" s="59">
        <v>0.05</v>
      </c>
      <c r="H17" s="59"/>
    </row>
    <row r="18" spans="1:8" ht="60" customHeight="1">
      <c r="A18" s="113" t="s">
        <v>11</v>
      </c>
      <c r="B18" s="114"/>
      <c r="C18" s="39">
        <v>2.7010159427237164</v>
      </c>
      <c r="D18" s="39">
        <v>2.408555741507384</v>
      </c>
      <c r="E18" s="39">
        <v>2.0469816098081024</v>
      </c>
      <c r="F18" s="39">
        <v>1.9555012816538249</v>
      </c>
      <c r="G18" s="39">
        <v>2.04</v>
      </c>
      <c r="H18" s="39">
        <v>2.03</v>
      </c>
    </row>
    <row r="21" spans="1:8" ht="13.5">
      <c r="A21" s="103" t="s">
        <v>73</v>
      </c>
      <c r="B21" s="103"/>
      <c r="C21" s="103"/>
      <c r="D21" s="103"/>
      <c r="E21" s="103"/>
      <c r="F21" s="103"/>
      <c r="G21" s="103"/>
      <c r="H21" s="103"/>
    </row>
    <row r="32" spans="1:6" ht="13.5">
      <c r="A32" s="103"/>
      <c r="B32" s="103"/>
      <c r="C32" s="103"/>
      <c r="D32" s="103"/>
      <c r="E32" s="103"/>
      <c r="F32" s="103"/>
    </row>
    <row r="35" spans="7:8" ht="13.5">
      <c r="G35" s="6"/>
      <c r="H35" s="6"/>
    </row>
  </sheetData>
  <mergeCells count="6">
    <mergeCell ref="A32:F32"/>
    <mergeCell ref="A1:H1"/>
    <mergeCell ref="A3:F3"/>
    <mergeCell ref="A18:B18"/>
    <mergeCell ref="A21:H21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2">
      <selection activeCell="G23" sqref="G23"/>
    </sheetView>
  </sheetViews>
  <sheetFormatPr defaultColWidth="9.140625" defaultRowHeight="12.75"/>
  <cols>
    <col min="1" max="1" width="4.7109375" style="55" customWidth="1"/>
    <col min="2" max="2" width="27.28125" style="55" customWidth="1"/>
    <col min="3" max="8" width="11.7109375" style="55" customWidth="1"/>
    <col min="9" max="16384" width="9.140625" style="55" customWidth="1"/>
  </cols>
  <sheetData>
    <row r="1" spans="1:9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</row>
    <row r="2" spans="1:8" s="84" customFormat="1" ht="30" customHeight="1">
      <c r="A2" s="108" t="s">
        <v>120</v>
      </c>
      <c r="B2" s="108"/>
      <c r="C2" s="108"/>
      <c r="D2" s="108"/>
      <c r="E2" s="108"/>
      <c r="F2" s="108"/>
      <c r="G2" s="108"/>
      <c r="H2" s="108"/>
    </row>
    <row r="3" spans="1:8" ht="12.75" customHeight="1">
      <c r="A3" s="121"/>
      <c r="B3" s="121"/>
      <c r="C3" s="121"/>
      <c r="D3" s="121"/>
      <c r="E3" s="121"/>
      <c r="F3" s="121"/>
      <c r="H3" s="71" t="s">
        <v>75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59">
        <v>48.588235294117645</v>
      </c>
      <c r="D6" s="59">
        <v>138.77220077220076</v>
      </c>
      <c r="E6" s="59">
        <v>162.71713147410358</v>
      </c>
      <c r="F6" s="59">
        <v>170.53386454183266</v>
      </c>
      <c r="G6" s="59">
        <v>86.92</v>
      </c>
      <c r="H6" s="64">
        <v>176.44</v>
      </c>
    </row>
    <row r="7" spans="1:8" ht="30" customHeight="1">
      <c r="A7" s="43">
        <v>2</v>
      </c>
      <c r="B7" s="26" t="s">
        <v>3</v>
      </c>
      <c r="C7" s="59">
        <v>41.96551724137931</v>
      </c>
      <c r="D7" s="59">
        <v>61.86206896551724</v>
      </c>
      <c r="E7" s="59">
        <v>94.77049180327869</v>
      </c>
      <c r="F7" s="59">
        <v>78.73076923076923</v>
      </c>
      <c r="G7" s="59">
        <v>53.67</v>
      </c>
      <c r="H7" s="64">
        <v>128.51</v>
      </c>
    </row>
    <row r="8" spans="1:8" ht="30" customHeight="1">
      <c r="A8" s="43">
        <v>3</v>
      </c>
      <c r="B8" s="37" t="s">
        <v>1</v>
      </c>
      <c r="C8" s="59">
        <v>47.60215053763441</v>
      </c>
      <c r="D8" s="59">
        <v>122.70811380400421</v>
      </c>
      <c r="E8" s="59">
        <v>123.25263157894737</v>
      </c>
      <c r="F8" s="59">
        <v>103.6304347826087</v>
      </c>
      <c r="G8" s="59">
        <v>45.8</v>
      </c>
      <c r="H8" s="64">
        <v>95.79</v>
      </c>
    </row>
    <row r="9" spans="1:8" ht="30" customHeight="1">
      <c r="A9" s="43">
        <v>4</v>
      </c>
      <c r="B9" s="37" t="s">
        <v>2</v>
      </c>
      <c r="C9" s="64">
        <v>24.78976234003656</v>
      </c>
      <c r="D9" s="59">
        <v>58.8421052631579</v>
      </c>
      <c r="E9" s="59">
        <v>58.0655737704918</v>
      </c>
      <c r="F9" s="59">
        <v>54.65040650406504</v>
      </c>
      <c r="G9" s="59">
        <v>38.76</v>
      </c>
      <c r="H9" s="64">
        <v>74.06</v>
      </c>
    </row>
    <row r="10" spans="1:8" ht="30" customHeight="1">
      <c r="A10" s="43">
        <v>5</v>
      </c>
      <c r="B10" s="37" t="s">
        <v>4</v>
      </c>
      <c r="C10" s="59">
        <v>40.791666666666664</v>
      </c>
      <c r="D10" s="59">
        <v>97.97872340425532</v>
      </c>
      <c r="E10" s="59">
        <v>97.25531914893617</v>
      </c>
      <c r="F10" s="59">
        <v>138.26190476190476</v>
      </c>
      <c r="G10" s="59">
        <v>65.31</v>
      </c>
      <c r="H10" s="64">
        <v>174.17</v>
      </c>
    </row>
    <row r="11" spans="1:8" ht="30" customHeight="1">
      <c r="A11" s="43">
        <v>6</v>
      </c>
      <c r="B11" s="26" t="s">
        <v>6</v>
      </c>
      <c r="C11" s="59">
        <v>94.47619047619048</v>
      </c>
      <c r="D11" s="59">
        <v>158.2</v>
      </c>
      <c r="E11" s="59">
        <v>156.4</v>
      </c>
      <c r="F11" s="59">
        <v>154.96</v>
      </c>
      <c r="G11" s="59">
        <v>71.36</v>
      </c>
      <c r="H11" s="64">
        <v>143.92</v>
      </c>
    </row>
    <row r="12" spans="1:8" ht="30" customHeight="1">
      <c r="A12" s="43">
        <v>7</v>
      </c>
      <c r="B12" s="26" t="s">
        <v>7</v>
      </c>
      <c r="C12" s="59">
        <v>129.56521739130434</v>
      </c>
      <c r="D12" s="59">
        <v>160.53571428571428</v>
      </c>
      <c r="E12" s="59">
        <v>135.37142857142857</v>
      </c>
      <c r="F12" s="59">
        <v>132.11428571428573</v>
      </c>
      <c r="G12" s="59">
        <v>65.03</v>
      </c>
      <c r="H12" s="64">
        <v>115.26</v>
      </c>
    </row>
    <row r="13" spans="1:8" ht="30" customHeight="1">
      <c r="A13" s="43">
        <v>8</v>
      </c>
      <c r="B13" s="26" t="s">
        <v>8</v>
      </c>
      <c r="C13" s="59">
        <v>53.625</v>
      </c>
      <c r="D13" s="59">
        <v>81.87931034482759</v>
      </c>
      <c r="E13" s="59">
        <v>99.16666666666667</v>
      </c>
      <c r="F13" s="59">
        <v>98.875</v>
      </c>
      <c r="G13" s="59">
        <v>43.69</v>
      </c>
      <c r="H13" s="64">
        <v>118.2</v>
      </c>
    </row>
    <row r="14" spans="1:8" ht="30" customHeight="1">
      <c r="A14" s="43">
        <v>9</v>
      </c>
      <c r="B14" s="26" t="s">
        <v>9</v>
      </c>
      <c r="C14" s="59">
        <v>70.26923076923077</v>
      </c>
      <c r="D14" s="59">
        <v>216.8</v>
      </c>
      <c r="E14" s="59">
        <v>200.91666666666666</v>
      </c>
      <c r="F14" s="59">
        <v>122.65517241379311</v>
      </c>
      <c r="G14" s="59">
        <v>76.4</v>
      </c>
      <c r="H14" s="64">
        <v>179.72</v>
      </c>
    </row>
    <row r="15" spans="1:8" ht="30" customHeight="1">
      <c r="A15" s="43">
        <v>10</v>
      </c>
      <c r="B15" s="26" t="s">
        <v>29</v>
      </c>
      <c r="C15" s="59">
        <v>177.2364217252396</v>
      </c>
      <c r="D15" s="59">
        <v>332.3510971786834</v>
      </c>
      <c r="E15" s="59">
        <v>209.5151515151515</v>
      </c>
      <c r="F15" s="59">
        <v>144.37878787878788</v>
      </c>
      <c r="G15" s="59">
        <v>26.4</v>
      </c>
      <c r="H15" s="64">
        <v>67.07</v>
      </c>
    </row>
    <row r="16" spans="1:8" ht="30" customHeight="1">
      <c r="A16" s="43">
        <v>11</v>
      </c>
      <c r="B16" s="26" t="s">
        <v>10</v>
      </c>
      <c r="C16" s="59">
        <v>46.285714285714285</v>
      </c>
      <c r="D16" s="59">
        <v>46.04950495049505</v>
      </c>
      <c r="E16" s="59">
        <v>105.38666666666667</v>
      </c>
      <c r="F16" s="59">
        <v>74.64197530864197</v>
      </c>
      <c r="G16" s="59">
        <v>42.95</v>
      </c>
      <c r="H16" s="64">
        <v>100.49</v>
      </c>
    </row>
    <row r="17" spans="1:8" ht="30" customHeight="1">
      <c r="A17" s="43">
        <v>12</v>
      </c>
      <c r="B17" s="41" t="s">
        <v>30</v>
      </c>
      <c r="C17" s="59"/>
      <c r="D17" s="59"/>
      <c r="E17" s="59">
        <v>36.333333333333336</v>
      </c>
      <c r="F17" s="59">
        <v>20.90909090909091</v>
      </c>
      <c r="G17" s="59">
        <v>16.4</v>
      </c>
      <c r="H17" s="64"/>
    </row>
    <row r="18" spans="1:8" ht="60" customHeight="1">
      <c r="A18" s="113" t="s">
        <v>11</v>
      </c>
      <c r="B18" s="114"/>
      <c r="C18" s="101">
        <v>59.46940671078602</v>
      </c>
      <c r="D18" s="101">
        <v>126.86176074445942</v>
      </c>
      <c r="E18" s="101">
        <v>133.91969887076536</v>
      </c>
      <c r="F18" s="101">
        <v>123.76307498424701</v>
      </c>
      <c r="G18" s="101">
        <v>58.53</v>
      </c>
      <c r="H18" s="40">
        <v>128.79</v>
      </c>
    </row>
    <row r="19" spans="1:8" s="75" customFormat="1" ht="12.75" customHeight="1">
      <c r="A19" s="131" t="s">
        <v>49</v>
      </c>
      <c r="B19" s="131"/>
      <c r="C19" s="131"/>
      <c r="D19" s="131"/>
      <c r="E19" s="131"/>
      <c r="F19" s="131"/>
      <c r="G19" s="131"/>
      <c r="H19" s="131"/>
    </row>
    <row r="20" spans="1:8" ht="13.5">
      <c r="A20" s="120" t="s">
        <v>74</v>
      </c>
      <c r="B20" s="120"/>
      <c r="C20" s="120"/>
      <c r="D20" s="120"/>
      <c r="E20" s="120"/>
      <c r="F20" s="120"/>
      <c r="G20" s="120"/>
      <c r="H20" s="120"/>
    </row>
    <row r="21" spans="1:8" ht="13.5">
      <c r="A21" s="120"/>
      <c r="B21" s="120"/>
      <c r="C21" s="120"/>
      <c r="D21" s="120"/>
      <c r="E21" s="120"/>
      <c r="F21" s="120"/>
      <c r="G21" s="120"/>
      <c r="H21" s="120"/>
    </row>
    <row r="32" spans="1:6" ht="13.5">
      <c r="A32" s="120"/>
      <c r="B32" s="120"/>
      <c r="C32" s="120"/>
      <c r="D32" s="120"/>
      <c r="E32" s="120"/>
      <c r="F32" s="120"/>
    </row>
  </sheetData>
  <mergeCells count="8">
    <mergeCell ref="A1:H1"/>
    <mergeCell ref="A32:F32"/>
    <mergeCell ref="A18:B18"/>
    <mergeCell ref="A3:F3"/>
    <mergeCell ref="A21:H21"/>
    <mergeCell ref="A19:H19"/>
    <mergeCell ref="A2:H2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8">
      <selection activeCell="I12" sqref="I12"/>
    </sheetView>
  </sheetViews>
  <sheetFormatPr defaultColWidth="9.140625" defaultRowHeight="12.75"/>
  <cols>
    <col min="1" max="1" width="5.00390625" style="55" customWidth="1"/>
    <col min="2" max="2" width="28.00390625" style="55" customWidth="1"/>
    <col min="3" max="8" width="11.71093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8" s="84" customFormat="1" ht="30" customHeight="1">
      <c r="A2" s="110" t="s">
        <v>25</v>
      </c>
      <c r="B2" s="110"/>
      <c r="C2" s="110"/>
      <c r="D2" s="110"/>
      <c r="E2" s="110"/>
      <c r="F2" s="110"/>
      <c r="G2" s="110"/>
      <c r="H2" s="110"/>
    </row>
    <row r="3" spans="1:8" ht="12.75">
      <c r="A3" s="122"/>
      <c r="B3" s="122"/>
      <c r="C3" s="122"/>
      <c r="D3" s="122"/>
      <c r="E3" s="122"/>
      <c r="F3" s="122"/>
      <c r="H3" s="71" t="s">
        <v>77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23432</v>
      </c>
      <c r="D6" s="28">
        <v>46081</v>
      </c>
      <c r="E6" s="28">
        <v>45996</v>
      </c>
      <c r="F6" s="76">
        <v>44157</v>
      </c>
      <c r="G6" s="76">
        <v>22238</v>
      </c>
      <c r="H6" s="76">
        <v>44061</v>
      </c>
    </row>
    <row r="7" spans="1:8" ht="30" customHeight="1">
      <c r="A7" s="43">
        <v>2</v>
      </c>
      <c r="B7" s="26" t="s">
        <v>3</v>
      </c>
      <c r="C7" s="76">
        <v>4247</v>
      </c>
      <c r="D7" s="28">
        <v>5403</v>
      </c>
      <c r="E7" s="28">
        <v>4448</v>
      </c>
      <c r="F7" s="76">
        <v>4667</v>
      </c>
      <c r="G7" s="76">
        <v>2750</v>
      </c>
      <c r="H7" s="76">
        <v>5646</v>
      </c>
    </row>
    <row r="8" spans="1:8" ht="30" customHeight="1">
      <c r="A8" s="43">
        <v>3</v>
      </c>
      <c r="B8" s="37" t="s">
        <v>1</v>
      </c>
      <c r="C8" s="76">
        <v>3661</v>
      </c>
      <c r="D8" s="28">
        <v>10757</v>
      </c>
      <c r="E8" s="76">
        <v>10878</v>
      </c>
      <c r="F8" s="76">
        <v>10115</v>
      </c>
      <c r="G8" s="76">
        <v>4436</v>
      </c>
      <c r="H8" s="76">
        <v>9614</v>
      </c>
    </row>
    <row r="9" spans="1:8" ht="30" customHeight="1">
      <c r="A9" s="43">
        <v>4</v>
      </c>
      <c r="B9" s="37" t="s">
        <v>2</v>
      </c>
      <c r="C9" s="28">
        <v>2353</v>
      </c>
      <c r="D9" s="28">
        <v>5469</v>
      </c>
      <c r="E9" s="28">
        <v>5752</v>
      </c>
      <c r="F9" s="76">
        <v>5653</v>
      </c>
      <c r="G9" s="76">
        <v>3080</v>
      </c>
      <c r="H9" s="76">
        <v>5811</v>
      </c>
    </row>
    <row r="10" spans="1:8" ht="30" customHeight="1">
      <c r="A10" s="43">
        <v>5</v>
      </c>
      <c r="B10" s="37" t="s">
        <v>4</v>
      </c>
      <c r="C10" s="76">
        <v>3715</v>
      </c>
      <c r="D10" s="76">
        <v>6309</v>
      </c>
      <c r="E10" s="76">
        <v>7780</v>
      </c>
      <c r="F10" s="76">
        <v>7720</v>
      </c>
      <c r="G10" s="76">
        <v>3679</v>
      </c>
      <c r="H10" s="76">
        <v>6790</v>
      </c>
    </row>
    <row r="11" spans="1:8" ht="30" customHeight="1">
      <c r="A11" s="43">
        <v>6</v>
      </c>
      <c r="B11" s="26" t="s">
        <v>6</v>
      </c>
      <c r="C11" s="76">
        <v>1852</v>
      </c>
      <c r="D11" s="76">
        <v>4252</v>
      </c>
      <c r="E11" s="76">
        <v>4271</v>
      </c>
      <c r="F11" s="76">
        <v>4255</v>
      </c>
      <c r="G11" s="76">
        <v>2217</v>
      </c>
      <c r="H11" s="76">
        <v>4395</v>
      </c>
    </row>
    <row r="12" spans="1:8" ht="30" customHeight="1">
      <c r="A12" s="43">
        <v>7</v>
      </c>
      <c r="B12" s="26" t="s">
        <v>7</v>
      </c>
      <c r="C12" s="76">
        <v>2964</v>
      </c>
      <c r="D12" s="76">
        <v>6477</v>
      </c>
      <c r="E12" s="76">
        <v>7105</v>
      </c>
      <c r="F12" s="76">
        <v>6979</v>
      </c>
      <c r="G12" s="76">
        <v>3695</v>
      </c>
      <c r="H12" s="76">
        <v>6425</v>
      </c>
    </row>
    <row r="13" spans="1:8" ht="30" customHeight="1">
      <c r="A13" s="43">
        <v>8</v>
      </c>
      <c r="B13" s="26" t="s">
        <v>8</v>
      </c>
      <c r="C13" s="76">
        <v>2916</v>
      </c>
      <c r="D13" s="76">
        <v>5722</v>
      </c>
      <c r="E13" s="76">
        <v>5482</v>
      </c>
      <c r="F13" s="76">
        <v>5383</v>
      </c>
      <c r="G13" s="76">
        <v>3568</v>
      </c>
      <c r="H13" s="76">
        <v>6435</v>
      </c>
    </row>
    <row r="14" spans="1:8" ht="30" customHeight="1">
      <c r="A14" s="43">
        <v>9</v>
      </c>
      <c r="B14" s="26" t="s">
        <v>9</v>
      </c>
      <c r="C14" s="76">
        <v>1592</v>
      </c>
      <c r="D14" s="76">
        <v>3262</v>
      </c>
      <c r="E14" s="76">
        <v>3370</v>
      </c>
      <c r="F14" s="76">
        <v>3214</v>
      </c>
      <c r="G14" s="76">
        <v>1631</v>
      </c>
      <c r="H14" s="76">
        <v>3431</v>
      </c>
    </row>
    <row r="15" spans="1:8" ht="30" customHeight="1">
      <c r="A15" s="43">
        <v>10</v>
      </c>
      <c r="B15" s="26" t="s">
        <v>29</v>
      </c>
      <c r="C15" s="76"/>
      <c r="D15" s="76"/>
      <c r="E15" s="76"/>
      <c r="F15" s="76"/>
      <c r="G15" s="76"/>
      <c r="H15" s="76">
        <v>8281</v>
      </c>
    </row>
    <row r="16" spans="1:8" ht="30" customHeight="1">
      <c r="A16" s="43">
        <v>11</v>
      </c>
      <c r="B16" s="26" t="s">
        <v>10</v>
      </c>
      <c r="C16" s="76">
        <v>4943</v>
      </c>
      <c r="D16" s="76">
        <v>9138</v>
      </c>
      <c r="E16" s="76">
        <v>9563</v>
      </c>
      <c r="F16" s="76">
        <v>9130</v>
      </c>
      <c r="G16" s="76">
        <v>4935</v>
      </c>
      <c r="H16" s="76"/>
    </row>
    <row r="17" spans="1:8" ht="60" customHeight="1">
      <c r="A17" s="113" t="s">
        <v>11</v>
      </c>
      <c r="B17" s="114"/>
      <c r="C17" s="42">
        <f aca="true" t="shared" si="0" ref="C17:H17">SUM(C6:C16)</f>
        <v>51675</v>
      </c>
      <c r="D17" s="42">
        <f t="shared" si="0"/>
        <v>102870</v>
      </c>
      <c r="E17" s="42">
        <f t="shared" si="0"/>
        <v>104645</v>
      </c>
      <c r="F17" s="42">
        <f t="shared" si="0"/>
        <v>101273</v>
      </c>
      <c r="G17" s="42">
        <f t="shared" si="0"/>
        <v>52229</v>
      </c>
      <c r="H17" s="42">
        <f t="shared" si="0"/>
        <v>100889</v>
      </c>
    </row>
    <row r="18" spans="1:8" ht="13.5">
      <c r="A18" s="120" t="s">
        <v>76</v>
      </c>
      <c r="B18" s="120"/>
      <c r="C18" s="120"/>
      <c r="D18" s="120"/>
      <c r="E18" s="120"/>
      <c r="F18" s="120"/>
      <c r="G18" s="120"/>
      <c r="H18" s="120"/>
    </row>
  </sheetData>
  <mergeCells count="5">
    <mergeCell ref="A1:H1"/>
    <mergeCell ref="A3:F3"/>
    <mergeCell ref="A17:B17"/>
    <mergeCell ref="A18:H18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4">
      <selection activeCell="N13" sqref="N13:S14"/>
    </sheetView>
  </sheetViews>
  <sheetFormatPr defaultColWidth="9.140625" defaultRowHeight="12.75"/>
  <cols>
    <col min="1" max="1" width="4.57421875" style="55" customWidth="1"/>
    <col min="2" max="2" width="27.8515625" style="55" customWidth="1"/>
    <col min="3" max="8" width="11.71093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8" s="84" customFormat="1" ht="30" customHeight="1">
      <c r="A2" s="110" t="s">
        <v>121</v>
      </c>
      <c r="B2" s="110"/>
      <c r="C2" s="110"/>
      <c r="D2" s="110"/>
      <c r="E2" s="110"/>
      <c r="F2" s="110"/>
      <c r="G2" s="110"/>
      <c r="H2" s="110"/>
    </row>
    <row r="3" spans="1:8" ht="12.75">
      <c r="A3" s="122"/>
      <c r="B3" s="122"/>
      <c r="C3" s="122"/>
      <c r="D3" s="122"/>
      <c r="E3" s="122"/>
      <c r="F3" s="122"/>
      <c r="H3" s="71" t="s">
        <v>79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959</v>
      </c>
      <c r="D6" s="28">
        <v>1651</v>
      </c>
      <c r="E6" s="28">
        <v>1866</v>
      </c>
      <c r="F6" s="76">
        <v>1846</v>
      </c>
      <c r="G6" s="76">
        <v>937</v>
      </c>
      <c r="H6" s="76">
        <v>1829</v>
      </c>
    </row>
    <row r="7" spans="1:8" ht="30" customHeight="1">
      <c r="A7" s="43">
        <v>2</v>
      </c>
      <c r="B7" s="26" t="s">
        <v>3</v>
      </c>
      <c r="C7" s="76">
        <v>144</v>
      </c>
      <c r="D7" s="28">
        <v>212</v>
      </c>
      <c r="E7" s="28">
        <v>155</v>
      </c>
      <c r="F7" s="76">
        <v>9</v>
      </c>
      <c r="G7" s="76">
        <v>9</v>
      </c>
      <c r="H7" s="76">
        <v>20</v>
      </c>
    </row>
    <row r="8" spans="1:8" ht="30" customHeight="1">
      <c r="A8" s="43">
        <v>3</v>
      </c>
      <c r="B8" s="37" t="s">
        <v>1</v>
      </c>
      <c r="C8" s="76">
        <v>30</v>
      </c>
      <c r="D8" s="28">
        <v>221</v>
      </c>
      <c r="E8" s="76">
        <v>194</v>
      </c>
      <c r="F8" s="76">
        <v>214</v>
      </c>
      <c r="G8" s="76">
        <v>109</v>
      </c>
      <c r="H8" s="76">
        <v>221</v>
      </c>
    </row>
    <row r="9" spans="1:8" ht="30" customHeight="1">
      <c r="A9" s="43">
        <v>4</v>
      </c>
      <c r="B9" s="37" t="s">
        <v>2</v>
      </c>
      <c r="C9" s="28">
        <v>51</v>
      </c>
      <c r="D9" s="28">
        <v>106</v>
      </c>
      <c r="E9" s="28">
        <v>86</v>
      </c>
      <c r="F9" s="76">
        <v>128</v>
      </c>
      <c r="G9" s="76">
        <v>122</v>
      </c>
      <c r="H9" s="76">
        <v>211</v>
      </c>
    </row>
    <row r="10" spans="1:8" ht="30" customHeight="1">
      <c r="A10" s="43">
        <v>5</v>
      </c>
      <c r="B10" s="37" t="s">
        <v>4</v>
      </c>
      <c r="C10" s="76">
        <v>122</v>
      </c>
      <c r="D10" s="76">
        <v>197</v>
      </c>
      <c r="E10" s="76">
        <v>200</v>
      </c>
      <c r="F10" s="76">
        <v>207</v>
      </c>
      <c r="G10" s="76">
        <v>81</v>
      </c>
      <c r="H10" s="76">
        <v>199</v>
      </c>
    </row>
    <row r="11" spans="1:8" ht="30" customHeight="1">
      <c r="A11" s="43">
        <v>6</v>
      </c>
      <c r="B11" s="26" t="s">
        <v>6</v>
      </c>
      <c r="C11" s="76">
        <v>57</v>
      </c>
      <c r="D11" s="76">
        <v>84</v>
      </c>
      <c r="E11" s="76">
        <v>103</v>
      </c>
      <c r="F11" s="76">
        <v>129</v>
      </c>
      <c r="G11" s="76">
        <v>54</v>
      </c>
      <c r="H11" s="76">
        <v>103</v>
      </c>
    </row>
    <row r="12" spans="1:8" ht="30" customHeight="1">
      <c r="A12" s="43">
        <v>7</v>
      </c>
      <c r="B12" s="26" t="s">
        <v>7</v>
      </c>
      <c r="C12" s="76">
        <v>30</v>
      </c>
      <c r="D12" s="76">
        <v>35</v>
      </c>
      <c r="E12" s="76">
        <v>35</v>
      </c>
      <c r="F12" s="76">
        <v>28</v>
      </c>
      <c r="G12" s="76">
        <v>14</v>
      </c>
      <c r="H12" s="76">
        <v>24</v>
      </c>
    </row>
    <row r="13" spans="1:8" ht="30" customHeight="1">
      <c r="A13" s="43">
        <v>8</v>
      </c>
      <c r="B13" s="26" t="s">
        <v>8</v>
      </c>
      <c r="C13" s="76">
        <v>12</v>
      </c>
      <c r="D13" s="76">
        <v>35</v>
      </c>
      <c r="E13" s="76">
        <v>34</v>
      </c>
      <c r="F13" s="76">
        <v>33</v>
      </c>
      <c r="G13" s="76">
        <v>22</v>
      </c>
      <c r="H13" s="76">
        <v>23</v>
      </c>
    </row>
    <row r="14" spans="1:8" ht="30" customHeight="1">
      <c r="A14" s="43">
        <v>9</v>
      </c>
      <c r="B14" s="26" t="s">
        <v>9</v>
      </c>
      <c r="C14" s="76">
        <v>6</v>
      </c>
      <c r="D14" s="76">
        <v>17</v>
      </c>
      <c r="E14" s="76">
        <v>12</v>
      </c>
      <c r="F14" s="76">
        <v>11</v>
      </c>
      <c r="G14" s="76">
        <v>4</v>
      </c>
      <c r="H14" s="76">
        <v>20</v>
      </c>
    </row>
    <row r="15" spans="1:8" ht="30" customHeight="1">
      <c r="A15" s="43">
        <v>10</v>
      </c>
      <c r="B15" s="26" t="s">
        <v>29</v>
      </c>
      <c r="C15" s="76"/>
      <c r="D15" s="76"/>
      <c r="E15" s="76"/>
      <c r="F15" s="76"/>
      <c r="G15" s="76"/>
      <c r="H15" s="76"/>
    </row>
    <row r="16" spans="1:8" ht="30" customHeight="1">
      <c r="A16" s="43">
        <v>11</v>
      </c>
      <c r="B16" s="26" t="s">
        <v>10</v>
      </c>
      <c r="C16" s="76">
        <v>31</v>
      </c>
      <c r="D16" s="76">
        <v>69</v>
      </c>
      <c r="E16" s="76">
        <v>52</v>
      </c>
      <c r="F16" s="76">
        <v>62</v>
      </c>
      <c r="G16" s="76">
        <v>29</v>
      </c>
      <c r="H16" s="76">
        <v>40</v>
      </c>
    </row>
    <row r="17" spans="1:8" ht="30" customHeight="1">
      <c r="A17" s="43">
        <v>12</v>
      </c>
      <c r="B17" s="41" t="s">
        <v>30</v>
      </c>
      <c r="C17" s="76"/>
      <c r="D17" s="76"/>
      <c r="E17" s="76"/>
      <c r="F17" s="76"/>
      <c r="G17" s="76"/>
      <c r="H17" s="76"/>
    </row>
    <row r="18" spans="1:8" ht="60" customHeight="1">
      <c r="A18" s="113" t="s">
        <v>11</v>
      </c>
      <c r="B18" s="114"/>
      <c r="C18" s="42">
        <f>SUM(C6:C17)</f>
        <v>1442</v>
      </c>
      <c r="D18" s="42">
        <f>SUM(D6:D17)</f>
        <v>2627</v>
      </c>
      <c r="E18" s="42">
        <f>SUM(E6:E17)</f>
        <v>2737</v>
      </c>
      <c r="F18" s="42">
        <f>SUM(F6:F17)</f>
        <v>2667</v>
      </c>
      <c r="G18" s="42">
        <v>1381</v>
      </c>
      <c r="H18" s="42">
        <f>SUM(H6:H17)</f>
        <v>2690</v>
      </c>
    </row>
    <row r="21" spans="1:8" ht="13.5">
      <c r="A21" s="120" t="s">
        <v>78</v>
      </c>
      <c r="B21" s="120"/>
      <c r="C21" s="120"/>
      <c r="D21" s="120"/>
      <c r="E21" s="120"/>
      <c r="F21" s="120"/>
      <c r="G21" s="120"/>
      <c r="H21" s="120"/>
    </row>
  </sheetData>
  <mergeCells count="5">
    <mergeCell ref="A18:B18"/>
    <mergeCell ref="A1:H1"/>
    <mergeCell ref="A3:F3"/>
    <mergeCell ref="A21:H21"/>
    <mergeCell ref="A2:H2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2">
      <selection activeCell="I12" sqref="I12"/>
    </sheetView>
  </sheetViews>
  <sheetFormatPr defaultColWidth="9.140625" defaultRowHeight="12.75"/>
  <cols>
    <col min="1" max="1" width="4.57421875" style="1" customWidth="1"/>
    <col min="2" max="2" width="45.8515625" style="1" customWidth="1"/>
    <col min="3" max="8" width="11.7109375" style="1" customWidth="1"/>
    <col min="9" max="16384" width="9.140625" style="1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2"/>
      <c r="J1" s="2"/>
    </row>
    <row r="2" spans="1:10" s="85" customFormat="1" ht="30" customHeight="1">
      <c r="A2" s="118" t="s">
        <v>122</v>
      </c>
      <c r="B2" s="118"/>
      <c r="C2" s="118"/>
      <c r="D2" s="118"/>
      <c r="E2" s="118"/>
      <c r="F2" s="118"/>
      <c r="G2" s="118"/>
      <c r="H2" s="118"/>
      <c r="I2" s="87"/>
      <c r="J2" s="87"/>
    </row>
    <row r="3" spans="1:8" ht="13.5">
      <c r="A3" s="74"/>
      <c r="H3" s="66" t="s">
        <v>81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38">
        <v>1</v>
      </c>
      <c r="B6" s="37" t="s">
        <v>5</v>
      </c>
      <c r="C6" s="76">
        <v>331</v>
      </c>
      <c r="D6" s="28">
        <v>542</v>
      </c>
      <c r="E6" s="28">
        <v>509</v>
      </c>
      <c r="F6" s="76">
        <v>560</v>
      </c>
      <c r="G6" s="76">
        <v>268</v>
      </c>
      <c r="H6" s="76">
        <v>484</v>
      </c>
    </row>
    <row r="7" spans="1:8" ht="30" customHeight="1">
      <c r="A7" s="38">
        <v>2</v>
      </c>
      <c r="B7" s="26" t="s">
        <v>3</v>
      </c>
      <c r="C7" s="76">
        <v>6</v>
      </c>
      <c r="D7" s="28">
        <v>56</v>
      </c>
      <c r="E7" s="28">
        <v>23</v>
      </c>
      <c r="F7" s="76">
        <v>1</v>
      </c>
      <c r="G7" s="76">
        <v>1</v>
      </c>
      <c r="H7" s="76">
        <v>0</v>
      </c>
    </row>
    <row r="8" spans="1:8" ht="30" customHeight="1">
      <c r="A8" s="38">
        <v>3</v>
      </c>
      <c r="B8" s="37" t="s">
        <v>1</v>
      </c>
      <c r="C8" s="76">
        <v>10</v>
      </c>
      <c r="D8" s="28">
        <v>68</v>
      </c>
      <c r="E8" s="76">
        <v>50</v>
      </c>
      <c r="F8" s="76">
        <v>35</v>
      </c>
      <c r="G8" s="76">
        <v>21</v>
      </c>
      <c r="H8" s="76">
        <v>60</v>
      </c>
    </row>
    <row r="9" spans="1:8" ht="30" customHeight="1">
      <c r="A9" s="38">
        <v>4</v>
      </c>
      <c r="B9" s="37" t="s">
        <v>2</v>
      </c>
      <c r="C9" s="28">
        <v>13</v>
      </c>
      <c r="D9" s="28">
        <v>20</v>
      </c>
      <c r="E9" s="28">
        <v>17</v>
      </c>
      <c r="F9" s="76">
        <v>25</v>
      </c>
      <c r="G9" s="76">
        <v>24</v>
      </c>
      <c r="H9" s="76">
        <v>37</v>
      </c>
    </row>
    <row r="10" spans="1:8" ht="30" customHeight="1">
      <c r="A10" s="38">
        <v>5</v>
      </c>
      <c r="B10" s="37" t="s">
        <v>4</v>
      </c>
      <c r="C10" s="76">
        <v>5</v>
      </c>
      <c r="D10" s="76">
        <v>29</v>
      </c>
      <c r="E10" s="76">
        <v>34</v>
      </c>
      <c r="F10" s="76">
        <v>32</v>
      </c>
      <c r="G10" s="76">
        <v>8</v>
      </c>
      <c r="H10" s="76">
        <v>42</v>
      </c>
    </row>
    <row r="11" spans="1:8" ht="30" customHeight="1">
      <c r="A11" s="38">
        <v>6</v>
      </c>
      <c r="B11" s="26" t="s">
        <v>6</v>
      </c>
      <c r="C11" s="76">
        <v>7</v>
      </c>
      <c r="D11" s="76">
        <v>2</v>
      </c>
      <c r="E11" s="76">
        <v>7</v>
      </c>
      <c r="F11" s="76">
        <v>5</v>
      </c>
      <c r="G11" s="76">
        <v>4</v>
      </c>
      <c r="H11" s="76">
        <v>3</v>
      </c>
    </row>
    <row r="12" spans="1:8" ht="30" customHeight="1">
      <c r="A12" s="38">
        <v>7</v>
      </c>
      <c r="B12" s="26" t="s">
        <v>7</v>
      </c>
      <c r="C12" s="76">
        <v>8</v>
      </c>
      <c r="D12" s="76">
        <v>13</v>
      </c>
      <c r="E12" s="76">
        <v>3</v>
      </c>
      <c r="F12" s="76">
        <v>10</v>
      </c>
      <c r="G12" s="76">
        <v>7</v>
      </c>
      <c r="H12" s="76">
        <v>7</v>
      </c>
    </row>
    <row r="13" spans="1:8" ht="30" customHeight="1">
      <c r="A13" s="38">
        <v>8</v>
      </c>
      <c r="B13" s="26" t="s">
        <v>8</v>
      </c>
      <c r="C13" s="76">
        <v>8</v>
      </c>
      <c r="D13" s="76">
        <v>14</v>
      </c>
      <c r="E13" s="76">
        <v>3</v>
      </c>
      <c r="F13" s="76">
        <v>11</v>
      </c>
      <c r="G13" s="76">
        <v>7</v>
      </c>
      <c r="H13" s="76">
        <v>4</v>
      </c>
    </row>
    <row r="14" spans="1:8" ht="30" customHeight="1">
      <c r="A14" s="38">
        <v>9</v>
      </c>
      <c r="B14" s="26" t="s">
        <v>9</v>
      </c>
      <c r="C14" s="76"/>
      <c r="D14" s="76">
        <v>0</v>
      </c>
      <c r="E14" s="76">
        <v>0</v>
      </c>
      <c r="F14" s="76">
        <v>0</v>
      </c>
      <c r="G14" s="76">
        <v>0</v>
      </c>
      <c r="H14" s="76">
        <v>0</v>
      </c>
    </row>
    <row r="15" spans="1:8" ht="30" customHeight="1">
      <c r="A15" s="38">
        <v>10</v>
      </c>
      <c r="B15" s="26" t="s">
        <v>29</v>
      </c>
      <c r="C15" s="76"/>
      <c r="D15" s="76"/>
      <c r="E15" s="76"/>
      <c r="F15" s="76"/>
      <c r="G15" s="76"/>
      <c r="H15" s="76"/>
    </row>
    <row r="16" spans="1:8" ht="30" customHeight="1">
      <c r="A16" s="38">
        <v>11</v>
      </c>
      <c r="B16" s="26" t="s">
        <v>10</v>
      </c>
      <c r="C16" s="76">
        <v>4</v>
      </c>
      <c r="D16" s="76">
        <v>5</v>
      </c>
      <c r="E16" s="76">
        <v>7</v>
      </c>
      <c r="F16" s="76">
        <v>7</v>
      </c>
      <c r="G16" s="76">
        <v>1</v>
      </c>
      <c r="H16" s="76">
        <v>1</v>
      </c>
    </row>
    <row r="17" spans="1:8" ht="30" customHeight="1">
      <c r="A17" s="38">
        <v>12</v>
      </c>
      <c r="B17" s="41" t="s">
        <v>30</v>
      </c>
      <c r="C17" s="76"/>
      <c r="D17" s="76"/>
      <c r="E17" s="76"/>
      <c r="F17" s="76"/>
      <c r="G17" s="76"/>
      <c r="H17" s="76"/>
    </row>
    <row r="18" spans="1:8" ht="60" customHeight="1">
      <c r="A18" s="113" t="s">
        <v>11</v>
      </c>
      <c r="B18" s="114"/>
      <c r="C18" s="42">
        <f aca="true" t="shared" si="0" ref="C18:H18">SUM(C6:C17)</f>
        <v>392</v>
      </c>
      <c r="D18" s="42">
        <f t="shared" si="0"/>
        <v>749</v>
      </c>
      <c r="E18" s="42">
        <f t="shared" si="0"/>
        <v>653</v>
      </c>
      <c r="F18" s="42">
        <f t="shared" si="0"/>
        <v>686</v>
      </c>
      <c r="G18" s="42">
        <f t="shared" si="0"/>
        <v>341</v>
      </c>
      <c r="H18" s="42">
        <f t="shared" si="0"/>
        <v>638</v>
      </c>
    </row>
    <row r="19" ht="13.5">
      <c r="A19" s="1" t="s">
        <v>24</v>
      </c>
    </row>
    <row r="21" spans="1:8" ht="13.5">
      <c r="A21" s="103" t="s">
        <v>80</v>
      </c>
      <c r="B21" s="103"/>
      <c r="C21" s="103"/>
      <c r="D21" s="103"/>
      <c r="E21" s="103"/>
      <c r="F21" s="103"/>
      <c r="G21" s="103"/>
      <c r="H21" s="103"/>
    </row>
  </sheetData>
  <mergeCells count="4">
    <mergeCell ref="A18:B18"/>
    <mergeCell ref="A1:H1"/>
    <mergeCell ref="A21:H21"/>
    <mergeCell ref="A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8">
      <selection activeCell="L17" sqref="L17"/>
    </sheetView>
  </sheetViews>
  <sheetFormatPr defaultColWidth="9.140625" defaultRowHeight="12.75"/>
  <cols>
    <col min="1" max="1" width="5.140625" style="55" customWidth="1"/>
    <col min="2" max="2" width="26.8515625" style="55" customWidth="1"/>
    <col min="3" max="8" width="11.71093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8" s="84" customFormat="1" ht="30.75" customHeight="1">
      <c r="A2" s="117" t="s">
        <v>123</v>
      </c>
      <c r="B2" s="117"/>
      <c r="C2" s="117"/>
      <c r="D2" s="117"/>
      <c r="E2" s="117"/>
      <c r="F2" s="117"/>
      <c r="G2" s="117"/>
      <c r="H2" s="117"/>
    </row>
    <row r="3" spans="1:8" ht="13.5">
      <c r="A3" s="74"/>
      <c r="H3" s="71" t="s">
        <v>82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83</v>
      </c>
      <c r="D6" s="28">
        <v>179</v>
      </c>
      <c r="E6" s="28">
        <v>192</v>
      </c>
      <c r="F6" s="76">
        <v>174</v>
      </c>
      <c r="G6" s="76">
        <v>88</v>
      </c>
      <c r="H6" s="76">
        <v>193</v>
      </c>
    </row>
    <row r="7" spans="1:8" ht="30" customHeight="1">
      <c r="A7" s="43">
        <v>2</v>
      </c>
      <c r="B7" s="26" t="s">
        <v>3</v>
      </c>
      <c r="C7" s="76">
        <v>0</v>
      </c>
      <c r="D7" s="28">
        <v>1</v>
      </c>
      <c r="E7" s="28">
        <v>1</v>
      </c>
      <c r="F7" s="76">
        <v>0</v>
      </c>
      <c r="G7" s="76">
        <v>0</v>
      </c>
      <c r="H7" s="76">
        <v>0</v>
      </c>
    </row>
    <row r="8" spans="1:8" ht="30" customHeight="1">
      <c r="A8" s="43">
        <v>3</v>
      </c>
      <c r="B8" s="37" t="s">
        <v>1</v>
      </c>
      <c r="C8" s="76">
        <v>5</v>
      </c>
      <c r="D8" s="28">
        <v>27</v>
      </c>
      <c r="E8" s="76">
        <v>18</v>
      </c>
      <c r="F8" s="76">
        <v>29</v>
      </c>
      <c r="G8" s="76">
        <v>6</v>
      </c>
      <c r="H8" s="76">
        <v>8</v>
      </c>
    </row>
    <row r="9" spans="1:8" ht="30" customHeight="1">
      <c r="A9" s="43">
        <v>4</v>
      </c>
      <c r="B9" s="37" t="s">
        <v>2</v>
      </c>
      <c r="C9" s="28">
        <v>3</v>
      </c>
      <c r="D9" s="28">
        <v>6</v>
      </c>
      <c r="E9" s="28">
        <v>6</v>
      </c>
      <c r="F9" s="76">
        <v>9</v>
      </c>
      <c r="G9" s="76">
        <v>10</v>
      </c>
      <c r="H9" s="76">
        <v>18</v>
      </c>
    </row>
    <row r="10" spans="1:8" ht="30" customHeight="1">
      <c r="A10" s="43">
        <v>5</v>
      </c>
      <c r="B10" s="37" t="s">
        <v>4</v>
      </c>
      <c r="C10" s="76">
        <v>22</v>
      </c>
      <c r="D10" s="76">
        <v>55</v>
      </c>
      <c r="E10" s="76">
        <v>10</v>
      </c>
      <c r="F10" s="76">
        <v>31</v>
      </c>
      <c r="G10" s="76">
        <v>18</v>
      </c>
      <c r="H10" s="76">
        <v>19</v>
      </c>
    </row>
    <row r="11" spans="1:8" ht="30" customHeight="1">
      <c r="A11" s="43">
        <v>6</v>
      </c>
      <c r="B11" s="26" t="s">
        <v>6</v>
      </c>
      <c r="C11" s="76">
        <v>6</v>
      </c>
      <c r="D11" s="76">
        <v>1</v>
      </c>
      <c r="E11" s="76">
        <v>6</v>
      </c>
      <c r="F11" s="76">
        <v>6</v>
      </c>
      <c r="G11" s="76">
        <v>3</v>
      </c>
      <c r="H11" s="76">
        <v>7</v>
      </c>
    </row>
    <row r="12" spans="1:8" ht="30" customHeight="1">
      <c r="A12" s="43">
        <v>7</v>
      </c>
      <c r="B12" s="26" t="s">
        <v>7</v>
      </c>
      <c r="C12" s="76">
        <v>1</v>
      </c>
      <c r="D12" s="76">
        <v>13</v>
      </c>
      <c r="E12" s="76">
        <v>8</v>
      </c>
      <c r="F12" s="76">
        <v>8</v>
      </c>
      <c r="G12" s="76">
        <v>4</v>
      </c>
      <c r="H12" s="76">
        <v>7</v>
      </c>
    </row>
    <row r="13" spans="1:8" ht="30" customHeight="1">
      <c r="A13" s="43">
        <v>8</v>
      </c>
      <c r="B13" s="26" t="s">
        <v>8</v>
      </c>
      <c r="C13" s="76">
        <v>5</v>
      </c>
      <c r="D13" s="76">
        <v>12</v>
      </c>
      <c r="E13" s="76">
        <v>15</v>
      </c>
      <c r="F13" s="76">
        <v>6</v>
      </c>
      <c r="G13" s="76">
        <v>11</v>
      </c>
      <c r="H13" s="76">
        <v>13</v>
      </c>
    </row>
    <row r="14" spans="1:8" ht="30" customHeight="1">
      <c r="A14" s="43">
        <v>9</v>
      </c>
      <c r="B14" s="26" t="s">
        <v>9</v>
      </c>
      <c r="C14" s="76">
        <v>0</v>
      </c>
      <c r="D14" s="76">
        <v>0</v>
      </c>
      <c r="E14" s="76">
        <v>0</v>
      </c>
      <c r="F14" s="76">
        <v>1</v>
      </c>
      <c r="G14" s="76">
        <v>0</v>
      </c>
      <c r="H14" s="76">
        <v>0</v>
      </c>
    </row>
    <row r="15" spans="1:8" ht="30" customHeight="1">
      <c r="A15" s="43">
        <v>10</v>
      </c>
      <c r="B15" s="26" t="s">
        <v>29</v>
      </c>
      <c r="C15" s="76"/>
      <c r="D15" s="59"/>
      <c r="E15" s="76"/>
      <c r="F15" s="76"/>
      <c r="G15" s="76"/>
      <c r="H15" s="76"/>
    </row>
    <row r="16" spans="1:8" ht="30" customHeight="1">
      <c r="A16" s="43">
        <v>11</v>
      </c>
      <c r="B16" s="41" t="s">
        <v>10</v>
      </c>
      <c r="C16" s="59"/>
      <c r="D16" s="59"/>
      <c r="E16" s="76">
        <v>9</v>
      </c>
      <c r="F16" s="76">
        <v>6</v>
      </c>
      <c r="G16" s="76">
        <v>2</v>
      </c>
      <c r="H16" s="76">
        <v>12</v>
      </c>
    </row>
    <row r="17" spans="1:8" ht="30" customHeight="1">
      <c r="A17" s="43">
        <v>12</v>
      </c>
      <c r="B17" s="41" t="s">
        <v>30</v>
      </c>
      <c r="C17" s="59"/>
      <c r="D17" s="59"/>
      <c r="E17" s="76"/>
      <c r="F17" s="59"/>
      <c r="G17" s="59"/>
      <c r="H17" s="59"/>
    </row>
    <row r="18" spans="1:8" ht="60" customHeight="1">
      <c r="A18" s="113" t="s">
        <v>11</v>
      </c>
      <c r="B18" s="114"/>
      <c r="C18" s="42">
        <f>SUM(C6:C16)</f>
        <v>125</v>
      </c>
      <c r="D18" s="42">
        <f>SUM(D6:D16)</f>
        <v>294</v>
      </c>
      <c r="E18" s="42">
        <f>SUM(E6:E16)</f>
        <v>265</v>
      </c>
      <c r="F18" s="42">
        <f>SUM(F6:F16)</f>
        <v>270</v>
      </c>
      <c r="G18" s="42">
        <v>142</v>
      </c>
      <c r="H18" s="42">
        <f>SUM(H6:H17)</f>
        <v>277</v>
      </c>
    </row>
    <row r="19" s="102" customFormat="1" ht="13.5"/>
    <row r="21" spans="1:8" ht="13.5">
      <c r="A21" s="120" t="s">
        <v>83</v>
      </c>
      <c r="B21" s="120"/>
      <c r="C21" s="120"/>
      <c r="D21" s="120"/>
      <c r="E21" s="120"/>
      <c r="F21" s="120"/>
      <c r="G21" s="120"/>
      <c r="H21" s="120"/>
    </row>
  </sheetData>
  <mergeCells count="4">
    <mergeCell ref="A1:H1"/>
    <mergeCell ref="A18:B18"/>
    <mergeCell ref="A21:H21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6">
      <selection activeCell="H16" sqref="H16"/>
    </sheetView>
  </sheetViews>
  <sheetFormatPr defaultColWidth="9.140625" defaultRowHeight="12.75"/>
  <cols>
    <col min="1" max="1" width="4.7109375" style="55" customWidth="1"/>
    <col min="2" max="2" width="27.57421875" style="55" customWidth="1"/>
    <col min="3" max="8" width="11.71093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8" s="84" customFormat="1" ht="30" customHeight="1">
      <c r="A2" s="104" t="s">
        <v>22</v>
      </c>
      <c r="B2" s="104"/>
      <c r="C2" s="104"/>
      <c r="D2" s="104"/>
      <c r="E2" s="104"/>
      <c r="F2" s="104"/>
      <c r="G2" s="104"/>
      <c r="H2" s="104"/>
    </row>
    <row r="3" spans="1:8" ht="13.5">
      <c r="A3" s="75"/>
      <c r="H3" s="55" t="s">
        <v>85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29" t="s">
        <v>44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48</v>
      </c>
      <c r="D6" s="28">
        <v>97</v>
      </c>
      <c r="E6" s="28">
        <v>114</v>
      </c>
      <c r="F6" s="76">
        <v>108</v>
      </c>
      <c r="G6" s="76">
        <v>36</v>
      </c>
      <c r="H6" s="76">
        <v>93</v>
      </c>
    </row>
    <row r="7" spans="1:8" ht="30" customHeight="1">
      <c r="A7" s="43">
        <v>2</v>
      </c>
      <c r="B7" s="26" t="s">
        <v>3</v>
      </c>
      <c r="C7" s="76">
        <v>0</v>
      </c>
      <c r="D7" s="28">
        <v>0</v>
      </c>
      <c r="E7" s="28">
        <v>0</v>
      </c>
      <c r="F7" s="76">
        <v>0</v>
      </c>
      <c r="G7" s="76">
        <v>0</v>
      </c>
      <c r="H7" s="76">
        <v>0</v>
      </c>
    </row>
    <row r="8" spans="1:8" ht="30" customHeight="1">
      <c r="A8" s="43">
        <v>3</v>
      </c>
      <c r="B8" s="37" t="s">
        <v>1</v>
      </c>
      <c r="C8" s="76">
        <v>5</v>
      </c>
      <c r="D8" s="28">
        <v>27</v>
      </c>
      <c r="E8" s="76">
        <v>13</v>
      </c>
      <c r="F8" s="76">
        <v>20</v>
      </c>
      <c r="G8" s="76">
        <v>6</v>
      </c>
      <c r="H8" s="76">
        <v>8</v>
      </c>
    </row>
    <row r="9" spans="1:8" ht="30" customHeight="1">
      <c r="A9" s="43">
        <v>4</v>
      </c>
      <c r="B9" s="37" t="s">
        <v>2</v>
      </c>
      <c r="C9" s="28">
        <v>2</v>
      </c>
      <c r="D9" s="28">
        <v>1</v>
      </c>
      <c r="E9" s="28">
        <v>6</v>
      </c>
      <c r="F9" s="76">
        <v>9</v>
      </c>
      <c r="G9" s="76">
        <v>3</v>
      </c>
      <c r="H9" s="76">
        <v>9</v>
      </c>
    </row>
    <row r="10" spans="1:8" ht="30" customHeight="1">
      <c r="A10" s="43">
        <v>5</v>
      </c>
      <c r="B10" s="37" t="s">
        <v>4</v>
      </c>
      <c r="C10" s="76">
        <v>4</v>
      </c>
      <c r="D10" s="76">
        <v>46</v>
      </c>
      <c r="E10" s="76">
        <v>9</v>
      </c>
      <c r="F10" s="76">
        <v>21</v>
      </c>
      <c r="G10" s="76">
        <v>16</v>
      </c>
      <c r="H10" s="76">
        <v>9</v>
      </c>
    </row>
    <row r="11" spans="1:8" ht="30" customHeight="1">
      <c r="A11" s="43">
        <v>6</v>
      </c>
      <c r="B11" s="26" t="s">
        <v>6</v>
      </c>
      <c r="C11" s="76">
        <v>6</v>
      </c>
      <c r="D11" s="76">
        <v>1</v>
      </c>
      <c r="E11" s="76">
        <v>5</v>
      </c>
      <c r="F11" s="76">
        <v>5</v>
      </c>
      <c r="G11" s="76">
        <v>3</v>
      </c>
      <c r="H11" s="76">
        <v>7</v>
      </c>
    </row>
    <row r="12" spans="1:8" ht="30" customHeight="1">
      <c r="A12" s="43">
        <v>7</v>
      </c>
      <c r="B12" s="26" t="s">
        <v>7</v>
      </c>
      <c r="C12" s="76">
        <v>1</v>
      </c>
      <c r="D12" s="76">
        <v>13</v>
      </c>
      <c r="E12" s="76">
        <v>8</v>
      </c>
      <c r="F12" s="76">
        <v>8</v>
      </c>
      <c r="G12" s="76">
        <v>4</v>
      </c>
      <c r="H12" s="76">
        <v>7</v>
      </c>
    </row>
    <row r="13" spans="1:8" ht="30" customHeight="1">
      <c r="A13" s="43">
        <v>8</v>
      </c>
      <c r="B13" s="26" t="s">
        <v>8</v>
      </c>
      <c r="C13" s="76">
        <v>4</v>
      </c>
      <c r="D13" s="76">
        <v>11</v>
      </c>
      <c r="E13" s="76">
        <v>15</v>
      </c>
      <c r="F13" s="76">
        <v>6</v>
      </c>
      <c r="G13" s="76">
        <v>10</v>
      </c>
      <c r="H13" s="76">
        <v>13</v>
      </c>
    </row>
    <row r="14" spans="1:8" ht="30" customHeight="1">
      <c r="A14" s="43">
        <v>9</v>
      </c>
      <c r="B14" s="26" t="s">
        <v>9</v>
      </c>
      <c r="C14" s="76">
        <v>0</v>
      </c>
      <c r="D14" s="76">
        <v>0</v>
      </c>
      <c r="E14" s="76">
        <v>0</v>
      </c>
      <c r="F14" s="76">
        <v>1</v>
      </c>
      <c r="G14" s="76">
        <v>0</v>
      </c>
      <c r="H14" s="76">
        <v>0</v>
      </c>
    </row>
    <row r="15" spans="1:8" ht="30" customHeight="1">
      <c r="A15" s="43">
        <v>10</v>
      </c>
      <c r="B15" s="26" t="s">
        <v>29</v>
      </c>
      <c r="C15" s="76"/>
      <c r="D15" s="59"/>
      <c r="E15" s="76"/>
      <c r="F15" s="59"/>
      <c r="G15" s="59"/>
      <c r="H15" s="59"/>
    </row>
    <row r="16" spans="1:8" ht="30" customHeight="1">
      <c r="A16" s="43">
        <v>11</v>
      </c>
      <c r="B16" s="26" t="s">
        <v>10</v>
      </c>
      <c r="C16" s="59"/>
      <c r="D16" s="59"/>
      <c r="E16" s="76">
        <v>8</v>
      </c>
      <c r="F16" s="59"/>
      <c r="G16" s="76">
        <v>2</v>
      </c>
      <c r="H16" s="76">
        <v>12</v>
      </c>
    </row>
    <row r="17" spans="1:8" ht="30" customHeight="1">
      <c r="A17" s="43">
        <v>12</v>
      </c>
      <c r="B17" s="41" t="s">
        <v>30</v>
      </c>
      <c r="C17" s="59"/>
      <c r="D17" s="59"/>
      <c r="E17" s="76"/>
      <c r="F17" s="59"/>
      <c r="G17" s="59"/>
      <c r="H17" s="59"/>
    </row>
    <row r="18" spans="1:8" ht="60" customHeight="1">
      <c r="A18" s="113" t="s">
        <v>11</v>
      </c>
      <c r="B18" s="114"/>
      <c r="C18" s="42">
        <f>SUM(C6:C17)</f>
        <v>70</v>
      </c>
      <c r="D18" s="42">
        <f>SUM(D6:D17)</f>
        <v>196</v>
      </c>
      <c r="E18" s="42">
        <f>SUM(E6:E17)</f>
        <v>178</v>
      </c>
      <c r="F18" s="42">
        <f>SUM(F6:F17)</f>
        <v>178</v>
      </c>
      <c r="G18" s="42">
        <v>80</v>
      </c>
      <c r="H18" s="42">
        <f>SUM(H6:H17)</f>
        <v>158</v>
      </c>
    </row>
    <row r="21" spans="1:8" ht="13.5">
      <c r="A21" s="120" t="s">
        <v>84</v>
      </c>
      <c r="B21" s="120"/>
      <c r="C21" s="120"/>
      <c r="D21" s="120"/>
      <c r="E21" s="120"/>
      <c r="F21" s="120"/>
      <c r="G21" s="120"/>
      <c r="H21" s="120"/>
    </row>
  </sheetData>
  <mergeCells count="4">
    <mergeCell ref="A18:B18"/>
    <mergeCell ref="A1:H1"/>
    <mergeCell ref="A21:H21"/>
    <mergeCell ref="A2:H2"/>
  </mergeCells>
  <printOptions horizontalCentered="1" verticalCentered="1"/>
  <pageMargins left="0" right="0" top="0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I12" sqref="I12"/>
    </sheetView>
  </sheetViews>
  <sheetFormatPr defaultColWidth="9.140625" defaultRowHeight="12.75"/>
  <cols>
    <col min="1" max="1" width="4.8515625" style="55" customWidth="1"/>
    <col min="2" max="2" width="27.57421875" style="55" customWidth="1"/>
    <col min="3" max="8" width="11.71093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8" s="84" customFormat="1" ht="30" customHeight="1">
      <c r="A2" s="104" t="s">
        <v>23</v>
      </c>
      <c r="B2" s="104"/>
      <c r="C2" s="104"/>
      <c r="D2" s="104"/>
      <c r="E2" s="104"/>
      <c r="F2" s="104"/>
      <c r="G2" s="104"/>
      <c r="H2" s="104"/>
    </row>
    <row r="3" spans="1:8" ht="13.5">
      <c r="A3" s="75"/>
      <c r="H3" s="71" t="s">
        <v>87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29" t="s">
        <v>44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232028</v>
      </c>
      <c r="D6" s="28">
        <v>433727</v>
      </c>
      <c r="E6" s="28">
        <v>434764</v>
      </c>
      <c r="F6" s="77">
        <v>399256</v>
      </c>
      <c r="G6" s="77">
        <v>201609</v>
      </c>
      <c r="H6" s="77">
        <v>391697</v>
      </c>
    </row>
    <row r="7" spans="1:8" ht="30" customHeight="1">
      <c r="A7" s="43">
        <v>2</v>
      </c>
      <c r="B7" s="26" t="s">
        <v>3</v>
      </c>
      <c r="C7" s="76">
        <v>24629</v>
      </c>
      <c r="D7" s="28">
        <v>32361</v>
      </c>
      <c r="E7" s="28">
        <v>27395</v>
      </c>
      <c r="F7" s="77">
        <v>15324</v>
      </c>
      <c r="G7" s="77">
        <v>9341</v>
      </c>
      <c r="H7" s="77">
        <v>20813</v>
      </c>
    </row>
    <row r="8" spans="1:8" ht="30" customHeight="1">
      <c r="A8" s="43">
        <v>3</v>
      </c>
      <c r="B8" s="37" t="s">
        <v>1</v>
      </c>
      <c r="C8" s="76">
        <v>18612</v>
      </c>
      <c r="D8" s="28">
        <v>65172</v>
      </c>
      <c r="E8" s="76">
        <v>63554</v>
      </c>
      <c r="F8" s="77">
        <v>61197</v>
      </c>
      <c r="G8" s="77">
        <v>28814</v>
      </c>
      <c r="H8" s="77">
        <v>58623</v>
      </c>
    </row>
    <row r="9" spans="1:8" ht="30" customHeight="1">
      <c r="A9" s="43">
        <v>4</v>
      </c>
      <c r="B9" s="37" t="s">
        <v>2</v>
      </c>
      <c r="C9" s="28">
        <v>18911</v>
      </c>
      <c r="D9" s="28">
        <v>42025</v>
      </c>
      <c r="E9" s="28">
        <v>42216</v>
      </c>
      <c r="F9" s="77">
        <v>39351</v>
      </c>
      <c r="G9" s="77">
        <v>25845</v>
      </c>
      <c r="H9" s="77">
        <v>46061</v>
      </c>
    </row>
    <row r="10" spans="1:8" ht="30" customHeight="1">
      <c r="A10" s="43">
        <v>5</v>
      </c>
      <c r="B10" s="37" t="s">
        <v>4</v>
      </c>
      <c r="C10" s="76">
        <v>30968</v>
      </c>
      <c r="D10" s="76">
        <v>49103</v>
      </c>
      <c r="E10" s="76">
        <v>47309</v>
      </c>
      <c r="F10" s="78">
        <v>47381</v>
      </c>
      <c r="G10" s="78">
        <v>23448</v>
      </c>
      <c r="H10" s="78">
        <v>44195</v>
      </c>
    </row>
    <row r="11" spans="1:8" ht="30" customHeight="1">
      <c r="A11" s="43">
        <v>6</v>
      </c>
      <c r="B11" s="26" t="s">
        <v>6</v>
      </c>
      <c r="C11" s="76">
        <v>24807</v>
      </c>
      <c r="D11" s="76">
        <v>49069</v>
      </c>
      <c r="E11" s="76">
        <v>47638</v>
      </c>
      <c r="F11" s="77">
        <v>50494</v>
      </c>
      <c r="G11" s="77">
        <v>26485</v>
      </c>
      <c r="H11" s="77">
        <v>50201</v>
      </c>
    </row>
    <row r="12" spans="1:8" ht="30" customHeight="1">
      <c r="A12" s="43">
        <v>7</v>
      </c>
      <c r="B12" s="26" t="s">
        <v>7</v>
      </c>
      <c r="C12" s="76">
        <v>23414</v>
      </c>
      <c r="D12" s="76">
        <v>49021</v>
      </c>
      <c r="E12" s="76">
        <v>46908</v>
      </c>
      <c r="F12" s="77">
        <v>47804</v>
      </c>
      <c r="G12" s="77">
        <v>26605</v>
      </c>
      <c r="H12" s="77">
        <v>43457</v>
      </c>
    </row>
    <row r="13" spans="1:8" ht="30" customHeight="1">
      <c r="A13" s="43">
        <v>8</v>
      </c>
      <c r="B13" s="26" t="s">
        <v>8</v>
      </c>
      <c r="C13" s="76">
        <v>17852</v>
      </c>
      <c r="D13" s="76">
        <v>38474</v>
      </c>
      <c r="E13" s="76">
        <v>36325</v>
      </c>
      <c r="F13" s="77">
        <v>38809</v>
      </c>
      <c r="G13" s="77">
        <v>20976</v>
      </c>
      <c r="H13" s="77">
        <v>37654</v>
      </c>
    </row>
    <row r="14" spans="1:8" ht="30" customHeight="1">
      <c r="A14" s="43">
        <v>9</v>
      </c>
      <c r="B14" s="26" t="s">
        <v>9</v>
      </c>
      <c r="C14" s="76">
        <v>14876</v>
      </c>
      <c r="D14" s="76">
        <v>29767</v>
      </c>
      <c r="E14" s="76">
        <v>29961</v>
      </c>
      <c r="F14" s="77">
        <v>26577</v>
      </c>
      <c r="G14" s="77">
        <v>12100</v>
      </c>
      <c r="H14" s="77">
        <v>24730</v>
      </c>
    </row>
    <row r="15" spans="1:8" ht="30" customHeight="1">
      <c r="A15" s="43">
        <v>10</v>
      </c>
      <c r="B15" s="26" t="s">
        <v>29</v>
      </c>
      <c r="C15" s="76"/>
      <c r="D15" s="76"/>
      <c r="E15" s="76"/>
      <c r="F15" s="77"/>
      <c r="G15" s="77"/>
      <c r="H15" s="77"/>
    </row>
    <row r="16" spans="1:8" ht="30" customHeight="1">
      <c r="A16" s="43">
        <v>11</v>
      </c>
      <c r="B16" s="26" t="s">
        <v>10</v>
      </c>
      <c r="C16" s="76">
        <v>96369</v>
      </c>
      <c r="D16" s="76">
        <v>184615</v>
      </c>
      <c r="E16" s="76">
        <v>179354</v>
      </c>
      <c r="F16" s="77">
        <v>178861</v>
      </c>
      <c r="G16" s="77">
        <v>84776</v>
      </c>
      <c r="H16" s="77">
        <v>152838</v>
      </c>
    </row>
    <row r="17" spans="1:8" ht="30" customHeight="1">
      <c r="A17" s="43">
        <v>12</v>
      </c>
      <c r="B17" s="41" t="s">
        <v>30</v>
      </c>
      <c r="C17" s="76"/>
      <c r="D17" s="76"/>
      <c r="E17" s="76"/>
      <c r="F17" s="59"/>
      <c r="G17" s="59"/>
      <c r="H17" s="59"/>
    </row>
    <row r="18" spans="1:8" ht="60" customHeight="1">
      <c r="A18" s="113" t="s">
        <v>11</v>
      </c>
      <c r="B18" s="114"/>
      <c r="C18" s="42">
        <f aca="true" t="shared" si="0" ref="C18:H18">SUM(C6:C17)</f>
        <v>502466</v>
      </c>
      <c r="D18" s="42">
        <f t="shared" si="0"/>
        <v>973334</v>
      </c>
      <c r="E18" s="42">
        <f t="shared" si="0"/>
        <v>955424</v>
      </c>
      <c r="F18" s="42">
        <f t="shared" si="0"/>
        <v>905054</v>
      </c>
      <c r="G18" s="42">
        <f t="shared" si="0"/>
        <v>459999</v>
      </c>
      <c r="H18" s="42">
        <f t="shared" si="0"/>
        <v>870269</v>
      </c>
    </row>
    <row r="19" ht="13.5">
      <c r="A19" s="55" t="s">
        <v>24</v>
      </c>
    </row>
    <row r="22" spans="1:8" ht="13.5">
      <c r="A22" s="120" t="s">
        <v>86</v>
      </c>
      <c r="B22" s="120"/>
      <c r="C22" s="120"/>
      <c r="D22" s="120"/>
      <c r="E22" s="120"/>
      <c r="F22" s="120"/>
      <c r="G22" s="120"/>
      <c r="H22" s="120"/>
    </row>
  </sheetData>
  <mergeCells count="4">
    <mergeCell ref="A1:H1"/>
    <mergeCell ref="A18:B18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L21" sqref="L21"/>
    </sheetView>
  </sheetViews>
  <sheetFormatPr defaultColWidth="9.140625" defaultRowHeight="12.75"/>
  <cols>
    <col min="1" max="1" width="6.00390625" style="1" customWidth="1"/>
    <col min="2" max="2" width="28.2812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08" t="s">
        <v>16</v>
      </c>
      <c r="B2" s="108"/>
      <c r="C2" s="108"/>
      <c r="D2" s="108"/>
      <c r="E2" s="108"/>
      <c r="F2" s="108"/>
      <c r="G2" s="108"/>
      <c r="H2" s="108"/>
    </row>
    <row r="3" spans="1:8" ht="14.25" customHeight="1">
      <c r="A3" s="107"/>
      <c r="B3" s="107"/>
      <c r="C3" s="107"/>
      <c r="D3" s="107"/>
      <c r="E3" s="107"/>
      <c r="F3" s="107"/>
      <c r="G3" s="107"/>
      <c r="H3" s="1" t="s">
        <v>52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59">
        <v>34.5</v>
      </c>
      <c r="D6" s="59">
        <v>32.82858873410054</v>
      </c>
      <c r="E6" s="59">
        <v>27.277599142550912</v>
      </c>
      <c r="F6" s="59">
        <v>30.335861321776814</v>
      </c>
      <c r="G6" s="59">
        <v>28.6</v>
      </c>
      <c r="H6" s="59">
        <v>26.46</v>
      </c>
    </row>
    <row r="7" spans="1:8" s="61" customFormat="1" ht="30" customHeight="1">
      <c r="A7" s="43">
        <v>2</v>
      </c>
      <c r="B7" s="26" t="s">
        <v>3</v>
      </c>
      <c r="C7" s="59">
        <v>4.166666666666666</v>
      </c>
      <c r="D7" s="59">
        <v>26.41509433962264</v>
      </c>
      <c r="E7" s="59">
        <v>14.838709677419354</v>
      </c>
      <c r="F7" s="59">
        <v>11.11111111111111</v>
      </c>
      <c r="G7" s="59">
        <v>11.11</v>
      </c>
      <c r="H7" s="59">
        <v>0</v>
      </c>
    </row>
    <row r="8" spans="1:8" s="55" customFormat="1" ht="30" customHeight="1">
      <c r="A8" s="43">
        <v>3</v>
      </c>
      <c r="B8" s="37" t="s">
        <v>1</v>
      </c>
      <c r="C8" s="59">
        <v>33.33333333333333</v>
      </c>
      <c r="D8" s="59">
        <v>30.76923076923077</v>
      </c>
      <c r="E8" s="59">
        <v>25.773195876288657</v>
      </c>
      <c r="F8" s="59">
        <v>16.355140186915886</v>
      </c>
      <c r="G8" s="59">
        <v>19.27</v>
      </c>
      <c r="H8" s="59">
        <v>27.15</v>
      </c>
    </row>
    <row r="9" spans="1:8" s="55" customFormat="1" ht="30" customHeight="1">
      <c r="A9" s="43">
        <v>4</v>
      </c>
      <c r="B9" s="37" t="s">
        <v>2</v>
      </c>
      <c r="C9" s="59">
        <v>25.49019607843137</v>
      </c>
      <c r="D9" s="59">
        <v>18.867924528301888</v>
      </c>
      <c r="E9" s="59">
        <v>19.767441860465116</v>
      </c>
      <c r="F9" s="59">
        <v>19.53125</v>
      </c>
      <c r="G9" s="59">
        <v>19.67</v>
      </c>
      <c r="H9" s="59">
        <v>17.54</v>
      </c>
    </row>
    <row r="10" spans="1:8" s="55" customFormat="1" ht="30" customHeight="1">
      <c r="A10" s="43">
        <v>5</v>
      </c>
      <c r="B10" s="37" t="s">
        <v>4</v>
      </c>
      <c r="C10" s="59">
        <v>4.098360655737705</v>
      </c>
      <c r="D10" s="59">
        <v>14.720812182741117</v>
      </c>
      <c r="E10" s="59">
        <v>17</v>
      </c>
      <c r="F10" s="59">
        <v>15.458937198067632</v>
      </c>
      <c r="G10" s="59">
        <v>9.88</v>
      </c>
      <c r="H10" s="59">
        <v>21.11</v>
      </c>
    </row>
    <row r="11" spans="1:8" s="55" customFormat="1" ht="30" customHeight="1">
      <c r="A11" s="43">
        <v>6</v>
      </c>
      <c r="B11" s="26" t="s">
        <v>6</v>
      </c>
      <c r="C11" s="59">
        <v>12.280701754385964</v>
      </c>
      <c r="D11" s="59">
        <v>2.380952380952381</v>
      </c>
      <c r="E11" s="59">
        <v>6.796116504854369</v>
      </c>
      <c r="F11" s="59">
        <v>3.875968992248062</v>
      </c>
      <c r="G11" s="59">
        <v>7.41</v>
      </c>
      <c r="H11" s="59">
        <v>2.91</v>
      </c>
    </row>
    <row r="12" spans="1:8" s="55" customFormat="1" ht="30" customHeight="1">
      <c r="A12" s="43">
        <v>7</v>
      </c>
      <c r="B12" s="26" t="s">
        <v>7</v>
      </c>
      <c r="C12" s="59">
        <v>26.666666666666668</v>
      </c>
      <c r="D12" s="59">
        <v>37.142857142857146</v>
      </c>
      <c r="E12" s="59">
        <v>8.571428571428571</v>
      </c>
      <c r="F12" s="59">
        <v>35.714285714285715</v>
      </c>
      <c r="G12" s="59">
        <v>50</v>
      </c>
      <c r="H12" s="59">
        <v>29.17</v>
      </c>
    </row>
    <row r="13" spans="1:8" s="55" customFormat="1" ht="30" customHeight="1">
      <c r="A13" s="43">
        <v>8</v>
      </c>
      <c r="B13" s="26" t="s">
        <v>8</v>
      </c>
      <c r="C13" s="59">
        <v>66.66666666666666</v>
      </c>
      <c r="D13" s="59">
        <v>40</v>
      </c>
      <c r="E13" s="59">
        <v>8.823529411764707</v>
      </c>
      <c r="F13" s="59">
        <v>33.33333333333333</v>
      </c>
      <c r="G13" s="59">
        <v>31.82</v>
      </c>
      <c r="H13" s="59">
        <v>17.39</v>
      </c>
    </row>
    <row r="14" spans="1:8" s="55" customFormat="1" ht="30" customHeight="1">
      <c r="A14" s="43">
        <v>9</v>
      </c>
      <c r="B14" s="26" t="s">
        <v>9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</row>
    <row r="15" spans="1:8" s="55" customFormat="1" ht="30" customHeight="1">
      <c r="A15" s="43">
        <v>10</v>
      </c>
      <c r="B15" s="26" t="s">
        <v>29</v>
      </c>
      <c r="C15" s="59"/>
      <c r="D15" s="59"/>
      <c r="E15" s="59"/>
      <c r="F15" s="59"/>
      <c r="G15" s="59"/>
      <c r="H15" s="59"/>
    </row>
    <row r="16" spans="1:8" s="55" customFormat="1" ht="30" customHeight="1">
      <c r="A16" s="43">
        <v>11</v>
      </c>
      <c r="B16" s="26" t="s">
        <v>10</v>
      </c>
      <c r="C16" s="59">
        <v>12.903225806451612</v>
      </c>
      <c r="D16" s="59">
        <v>7.246376811594203</v>
      </c>
      <c r="E16" s="59">
        <v>13.461538461538462</v>
      </c>
      <c r="F16" s="59">
        <v>11.29032258064516</v>
      </c>
      <c r="G16" s="59">
        <v>3.45</v>
      </c>
      <c r="H16" s="59">
        <v>2.5</v>
      </c>
    </row>
    <row r="17" spans="1:8" s="55" customFormat="1" ht="30" customHeight="1">
      <c r="A17" s="43">
        <v>12</v>
      </c>
      <c r="B17" s="26" t="s">
        <v>30</v>
      </c>
      <c r="C17" s="59"/>
      <c r="D17" s="59"/>
      <c r="E17" s="59"/>
      <c r="F17" s="59"/>
      <c r="G17" s="59"/>
      <c r="H17" s="59"/>
    </row>
    <row r="18" spans="1:8" ht="60" customHeight="1">
      <c r="A18" s="106" t="s">
        <v>11</v>
      </c>
      <c r="B18" s="106"/>
      <c r="C18" s="39">
        <v>27.184466019417474</v>
      </c>
      <c r="D18" s="39">
        <v>28.511610201751047</v>
      </c>
      <c r="E18" s="39">
        <v>23.858238947753012</v>
      </c>
      <c r="F18" s="39">
        <v>25.72178477690289</v>
      </c>
      <c r="G18" s="39">
        <v>24.69</v>
      </c>
      <c r="H18" s="39">
        <v>23.72</v>
      </c>
    </row>
    <row r="20" spans="1:8" ht="13.5">
      <c r="A20" s="103" t="s">
        <v>53</v>
      </c>
      <c r="B20" s="103"/>
      <c r="C20" s="103"/>
      <c r="D20" s="103"/>
      <c r="E20" s="103"/>
      <c r="F20" s="103"/>
      <c r="G20" s="103"/>
      <c r="H20" s="103"/>
    </row>
  </sheetData>
  <mergeCells count="5">
    <mergeCell ref="A18:B18"/>
    <mergeCell ref="A1:H1"/>
    <mergeCell ref="A3:G3"/>
    <mergeCell ref="A20:H20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9">
      <selection activeCell="I12" sqref="I12"/>
    </sheetView>
  </sheetViews>
  <sheetFormatPr defaultColWidth="9.140625" defaultRowHeight="12.75"/>
  <cols>
    <col min="1" max="1" width="5.57421875" style="55" customWidth="1"/>
    <col min="2" max="2" width="27.28125" style="55" customWidth="1"/>
    <col min="3" max="8" width="11.71093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8" s="84" customFormat="1" ht="30" customHeight="1">
      <c r="A2" s="104" t="s">
        <v>32</v>
      </c>
      <c r="B2" s="104"/>
      <c r="C2" s="104"/>
      <c r="D2" s="104"/>
      <c r="E2" s="104"/>
      <c r="F2" s="104"/>
      <c r="G2" s="104"/>
      <c r="H2" s="104"/>
    </row>
    <row r="3" spans="1:8" ht="13.5">
      <c r="A3" s="75"/>
      <c r="H3" s="71" t="s">
        <v>89</v>
      </c>
    </row>
    <row r="4" spans="1:8" ht="60" customHeight="1" thickBot="1">
      <c r="A4" s="29" t="s">
        <v>26</v>
      </c>
      <c r="B4" s="28" t="s">
        <v>0</v>
      </c>
      <c r="C4" s="29" t="s">
        <v>41</v>
      </c>
      <c r="D4" s="29" t="s">
        <v>44</v>
      </c>
      <c r="E4" s="5"/>
      <c r="F4" s="5"/>
      <c r="G4" s="5"/>
      <c r="H4" s="5"/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6</v>
      </c>
    </row>
    <row r="6" spans="1:8" ht="30" customHeight="1" thickTop="1">
      <c r="A6" s="43">
        <v>1</v>
      </c>
      <c r="B6" s="37" t="s">
        <v>5</v>
      </c>
      <c r="C6" s="76">
        <v>55</v>
      </c>
      <c r="D6" s="28">
        <v>157</v>
      </c>
      <c r="E6" s="79"/>
      <c r="F6" s="80"/>
      <c r="G6" s="80"/>
      <c r="H6" s="80"/>
    </row>
    <row r="7" spans="1:8" ht="30" customHeight="1">
      <c r="A7" s="43">
        <v>2</v>
      </c>
      <c r="B7" s="26" t="s">
        <v>3</v>
      </c>
      <c r="C7" s="76">
        <v>0</v>
      </c>
      <c r="D7" s="28">
        <v>0</v>
      </c>
      <c r="E7" s="79"/>
      <c r="F7" s="80"/>
      <c r="G7" s="80"/>
      <c r="H7" s="80"/>
    </row>
    <row r="8" spans="1:8" ht="30" customHeight="1">
      <c r="A8" s="43">
        <v>3</v>
      </c>
      <c r="B8" s="37" t="s">
        <v>1</v>
      </c>
      <c r="C8" s="76">
        <v>6</v>
      </c>
      <c r="D8" s="28">
        <v>8</v>
      </c>
      <c r="E8" s="80"/>
      <c r="F8" s="80"/>
      <c r="G8" s="80"/>
      <c r="H8" s="80"/>
    </row>
    <row r="9" spans="1:8" ht="30" customHeight="1">
      <c r="A9" s="43">
        <v>4</v>
      </c>
      <c r="B9" s="37" t="s">
        <v>2</v>
      </c>
      <c r="C9" s="28">
        <v>3</v>
      </c>
      <c r="D9" s="28">
        <v>9</v>
      </c>
      <c r="E9" s="79"/>
      <c r="F9" s="80"/>
      <c r="G9" s="80"/>
      <c r="H9" s="80"/>
    </row>
    <row r="10" spans="1:8" ht="30" customHeight="1">
      <c r="A10" s="43">
        <v>5</v>
      </c>
      <c r="B10" s="37" t="s">
        <v>4</v>
      </c>
      <c r="C10" s="76">
        <v>16</v>
      </c>
      <c r="D10" s="76">
        <v>17</v>
      </c>
      <c r="E10" s="80"/>
      <c r="F10" s="80"/>
      <c r="G10" s="80"/>
      <c r="H10" s="80"/>
    </row>
    <row r="11" spans="1:8" ht="30" customHeight="1">
      <c r="A11" s="43">
        <v>6</v>
      </c>
      <c r="B11" s="26" t="s">
        <v>6</v>
      </c>
      <c r="C11" s="76">
        <v>3</v>
      </c>
      <c r="D11" s="76">
        <v>7</v>
      </c>
      <c r="E11" s="80"/>
      <c r="F11" s="80"/>
      <c r="G11" s="80"/>
      <c r="H11" s="80"/>
    </row>
    <row r="12" spans="1:8" ht="30" customHeight="1">
      <c r="A12" s="43">
        <v>7</v>
      </c>
      <c r="B12" s="26" t="s">
        <v>7</v>
      </c>
      <c r="C12" s="76">
        <v>4</v>
      </c>
      <c r="D12" s="76">
        <v>7</v>
      </c>
      <c r="E12" s="80"/>
      <c r="F12" s="80"/>
      <c r="G12" s="80"/>
      <c r="H12" s="80"/>
    </row>
    <row r="13" spans="1:8" ht="30" customHeight="1">
      <c r="A13" s="43">
        <v>8</v>
      </c>
      <c r="B13" s="26" t="s">
        <v>8</v>
      </c>
      <c r="C13" s="76">
        <v>10</v>
      </c>
      <c r="D13" s="76">
        <v>13</v>
      </c>
      <c r="E13" s="80"/>
      <c r="F13" s="80"/>
      <c r="G13" s="80"/>
      <c r="H13" s="80"/>
    </row>
    <row r="14" spans="1:8" ht="30" customHeight="1">
      <c r="A14" s="43">
        <v>9</v>
      </c>
      <c r="B14" s="26" t="s">
        <v>9</v>
      </c>
      <c r="C14" s="76">
        <v>0</v>
      </c>
      <c r="D14" s="76">
        <v>0</v>
      </c>
      <c r="E14" s="80"/>
      <c r="F14" s="80"/>
      <c r="G14" s="80"/>
      <c r="H14" s="80"/>
    </row>
    <row r="15" spans="1:8" ht="30" customHeight="1">
      <c r="A15" s="43">
        <v>10</v>
      </c>
      <c r="B15" s="26" t="s">
        <v>29</v>
      </c>
      <c r="C15" s="76">
        <v>0</v>
      </c>
      <c r="D15" s="59"/>
      <c r="E15" s="80"/>
      <c r="F15" s="80"/>
      <c r="G15" s="80"/>
      <c r="H15" s="80"/>
    </row>
    <row r="16" spans="1:8" ht="30" customHeight="1">
      <c r="A16" s="43">
        <v>11</v>
      </c>
      <c r="B16" s="26" t="s">
        <v>10</v>
      </c>
      <c r="C16" s="59">
        <v>2</v>
      </c>
      <c r="D16" s="59">
        <v>12</v>
      </c>
      <c r="E16" s="80"/>
      <c r="F16" s="80"/>
      <c r="G16" s="80"/>
      <c r="H16" s="80"/>
    </row>
    <row r="17" spans="1:8" ht="30" customHeight="1">
      <c r="A17" s="43">
        <v>12</v>
      </c>
      <c r="B17" s="41" t="s">
        <v>30</v>
      </c>
      <c r="C17" s="59"/>
      <c r="D17" s="59"/>
      <c r="E17" s="80"/>
      <c r="F17" s="63"/>
      <c r="G17" s="63"/>
      <c r="H17" s="63"/>
    </row>
    <row r="18" spans="1:8" ht="60" customHeight="1">
      <c r="A18" s="113" t="s">
        <v>11</v>
      </c>
      <c r="B18" s="114"/>
      <c r="C18" s="42">
        <f aca="true" t="shared" si="0" ref="C18:H18">SUM(C6:C16)</f>
        <v>99</v>
      </c>
      <c r="D18" s="42">
        <f t="shared" si="0"/>
        <v>230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</row>
    <row r="19" ht="13.5">
      <c r="A19" s="55" t="s">
        <v>24</v>
      </c>
    </row>
    <row r="22" spans="1:8" ht="13.5">
      <c r="A22" s="120" t="s">
        <v>88</v>
      </c>
      <c r="B22" s="120"/>
      <c r="C22" s="120"/>
      <c r="D22" s="120"/>
      <c r="E22" s="120"/>
      <c r="F22" s="120"/>
      <c r="G22" s="120"/>
      <c r="H22" s="120"/>
    </row>
  </sheetData>
  <mergeCells count="4">
    <mergeCell ref="A18:B18"/>
    <mergeCell ref="A1:H1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9" sqref="G9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7" width="11.7109375" style="1" customWidth="1"/>
    <col min="8" max="8" width="12.00390625" style="1" customWidth="1"/>
    <col min="9" max="16384" width="9.140625" style="1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2"/>
      <c r="J1" s="2"/>
    </row>
    <row r="2" spans="1:10" s="85" customFormat="1" ht="30" customHeight="1">
      <c r="A2" s="118" t="s">
        <v>134</v>
      </c>
      <c r="B2" s="118"/>
      <c r="C2" s="118"/>
      <c r="D2" s="118"/>
      <c r="E2" s="118"/>
      <c r="F2" s="118"/>
      <c r="G2" s="118"/>
      <c r="H2" s="118"/>
      <c r="I2" s="87"/>
      <c r="J2" s="87"/>
    </row>
    <row r="3" spans="1:8" ht="13.5">
      <c r="A3" s="74"/>
      <c r="H3" s="66" t="s">
        <v>91</v>
      </c>
    </row>
    <row r="4" spans="1:8" ht="60" customHeight="1" thickBot="1">
      <c r="A4" s="27"/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/>
      <c r="H4" s="33"/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38">
        <v>1</v>
      </c>
      <c r="B6" s="37" t="s">
        <v>5</v>
      </c>
      <c r="C6" s="76">
        <v>1535</v>
      </c>
      <c r="D6" s="28">
        <v>1517</v>
      </c>
      <c r="E6" s="28">
        <v>1508</v>
      </c>
      <c r="F6" s="76">
        <v>1455</v>
      </c>
      <c r="G6" s="76"/>
      <c r="H6" s="76"/>
    </row>
    <row r="7" spans="1:8" ht="30" customHeight="1">
      <c r="A7" s="38">
        <v>2</v>
      </c>
      <c r="B7" s="26" t="s">
        <v>3</v>
      </c>
      <c r="C7" s="76">
        <v>196</v>
      </c>
      <c r="D7" s="28">
        <v>196</v>
      </c>
      <c r="E7" s="28">
        <v>196</v>
      </c>
      <c r="F7" s="76">
        <v>77</v>
      </c>
      <c r="G7" s="76"/>
      <c r="H7" s="76"/>
    </row>
    <row r="8" spans="1:8" ht="30" customHeight="1">
      <c r="A8" s="38">
        <v>3</v>
      </c>
      <c r="B8" s="37" t="s">
        <v>1</v>
      </c>
      <c r="C8" s="76">
        <v>282</v>
      </c>
      <c r="D8" s="28">
        <v>282</v>
      </c>
      <c r="E8" s="76">
        <v>282</v>
      </c>
      <c r="F8" s="76">
        <v>252</v>
      </c>
      <c r="G8" s="76"/>
      <c r="H8" s="76"/>
    </row>
    <row r="9" spans="1:8" ht="30" customHeight="1">
      <c r="A9" s="38">
        <v>4</v>
      </c>
      <c r="B9" s="37" t="s">
        <v>2</v>
      </c>
      <c r="C9" s="28">
        <v>206</v>
      </c>
      <c r="D9" s="28">
        <v>206</v>
      </c>
      <c r="E9" s="28">
        <v>206</v>
      </c>
      <c r="F9" s="76">
        <v>206</v>
      </c>
      <c r="G9" s="76"/>
      <c r="H9" s="76"/>
    </row>
    <row r="10" spans="1:8" ht="30" customHeight="1">
      <c r="A10" s="38">
        <v>5</v>
      </c>
      <c r="B10" s="37" t="s">
        <v>4</v>
      </c>
      <c r="C10" s="76">
        <v>159</v>
      </c>
      <c r="D10" s="76">
        <v>160</v>
      </c>
      <c r="E10" s="76">
        <v>160</v>
      </c>
      <c r="F10" s="76">
        <v>160</v>
      </c>
      <c r="G10" s="76"/>
      <c r="H10" s="76"/>
    </row>
    <row r="11" spans="1:8" ht="30" customHeight="1">
      <c r="A11" s="38">
        <v>6</v>
      </c>
      <c r="B11" s="26" t="s">
        <v>6</v>
      </c>
      <c r="C11" s="76">
        <v>158</v>
      </c>
      <c r="D11" s="76">
        <v>158</v>
      </c>
      <c r="E11" s="76">
        <v>158</v>
      </c>
      <c r="F11" s="76">
        <v>158</v>
      </c>
      <c r="G11" s="76"/>
      <c r="H11" s="76"/>
    </row>
    <row r="12" spans="1:8" ht="30" customHeight="1">
      <c r="A12" s="38">
        <v>7</v>
      </c>
      <c r="B12" s="26" t="s">
        <v>7</v>
      </c>
      <c r="C12" s="76">
        <v>179</v>
      </c>
      <c r="D12" s="76">
        <v>179</v>
      </c>
      <c r="E12" s="76">
        <v>164</v>
      </c>
      <c r="F12" s="76">
        <v>164</v>
      </c>
      <c r="G12" s="76"/>
      <c r="H12" s="76"/>
    </row>
    <row r="13" spans="1:8" ht="30" customHeight="1">
      <c r="A13" s="38">
        <v>8</v>
      </c>
      <c r="B13" s="26" t="s">
        <v>8</v>
      </c>
      <c r="C13" s="76">
        <v>148</v>
      </c>
      <c r="D13" s="76">
        <v>148</v>
      </c>
      <c r="E13" s="76">
        <v>148</v>
      </c>
      <c r="F13" s="76">
        <v>148</v>
      </c>
      <c r="G13" s="76"/>
      <c r="H13" s="76"/>
    </row>
    <row r="14" spans="1:8" ht="30" customHeight="1">
      <c r="A14" s="38">
        <v>9</v>
      </c>
      <c r="B14" s="26" t="s">
        <v>9</v>
      </c>
      <c r="C14" s="76">
        <v>87</v>
      </c>
      <c r="D14" s="76">
        <v>86</v>
      </c>
      <c r="E14" s="76">
        <v>89</v>
      </c>
      <c r="F14" s="76">
        <v>86</v>
      </c>
      <c r="G14" s="76"/>
      <c r="H14" s="76"/>
    </row>
    <row r="15" spans="1:8" ht="30" customHeight="1">
      <c r="A15" s="38">
        <v>10</v>
      </c>
      <c r="B15" s="26" t="s">
        <v>29</v>
      </c>
      <c r="C15" s="76"/>
      <c r="D15" s="76"/>
      <c r="E15" s="76"/>
      <c r="F15" s="76"/>
      <c r="G15" s="76"/>
      <c r="H15" s="76"/>
    </row>
    <row r="16" spans="1:8" ht="30" customHeight="1">
      <c r="A16" s="38">
        <v>11</v>
      </c>
      <c r="B16" s="26" t="s">
        <v>10</v>
      </c>
      <c r="C16" s="76">
        <v>520</v>
      </c>
      <c r="D16" s="76">
        <v>520</v>
      </c>
      <c r="E16" s="76">
        <v>520</v>
      </c>
      <c r="F16" s="76">
        <v>520</v>
      </c>
      <c r="G16" s="76"/>
      <c r="H16" s="76"/>
    </row>
    <row r="17" spans="1:8" ht="30" customHeight="1">
      <c r="A17" s="38">
        <v>12</v>
      </c>
      <c r="B17" s="41" t="s">
        <v>30</v>
      </c>
      <c r="C17" s="76"/>
      <c r="D17" s="76"/>
      <c r="E17" s="76"/>
      <c r="F17" s="76"/>
      <c r="G17" s="76"/>
      <c r="H17" s="76"/>
    </row>
    <row r="18" spans="1:8" ht="60" customHeight="1">
      <c r="A18" s="113" t="s">
        <v>11</v>
      </c>
      <c r="B18" s="114"/>
      <c r="C18" s="42">
        <v>3322</v>
      </c>
      <c r="D18" s="42">
        <f>SUM(D6:D17)</f>
        <v>3452</v>
      </c>
      <c r="E18" s="42">
        <f>SUM(E6:E17)</f>
        <v>3431</v>
      </c>
      <c r="F18" s="42">
        <f>SUM(F6:F17)</f>
        <v>3226</v>
      </c>
      <c r="G18" s="42">
        <f>SUM(G6:G17)</f>
        <v>0</v>
      </c>
      <c r="H18" s="42">
        <f>SUM(H6:H17)</f>
        <v>0</v>
      </c>
    </row>
    <row r="19" spans="1:7" s="53" customFormat="1" ht="13.5">
      <c r="A19" s="124" t="s">
        <v>43</v>
      </c>
      <c r="B19" s="124"/>
      <c r="C19" s="124"/>
      <c r="D19" s="124"/>
      <c r="E19" s="124"/>
      <c r="F19" s="124"/>
      <c r="G19" s="125"/>
    </row>
    <row r="20" spans="1:6" ht="13.5">
      <c r="A20" s="123" t="s">
        <v>24</v>
      </c>
      <c r="B20" s="123"/>
      <c r="C20" s="123"/>
      <c r="D20" s="123"/>
      <c r="E20" s="123"/>
      <c r="F20" s="123"/>
    </row>
    <row r="23" spans="1:8" ht="13.5">
      <c r="A23" s="103" t="s">
        <v>90</v>
      </c>
      <c r="B23" s="103"/>
      <c r="C23" s="103"/>
      <c r="D23" s="103"/>
      <c r="E23" s="103"/>
      <c r="F23" s="103"/>
      <c r="G23" s="103"/>
      <c r="H23" s="103"/>
    </row>
  </sheetData>
  <mergeCells count="6">
    <mergeCell ref="A23:H23"/>
    <mergeCell ref="A20:F20"/>
    <mergeCell ref="A1:H1"/>
    <mergeCell ref="A18:B18"/>
    <mergeCell ref="A19:G19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D9" sqref="D9"/>
    </sheetView>
  </sheetViews>
  <sheetFormatPr defaultColWidth="9.140625" defaultRowHeight="12.75"/>
  <cols>
    <col min="1" max="1" width="5.140625" style="1" customWidth="1"/>
    <col min="2" max="2" width="25.57421875" style="1" customWidth="1"/>
    <col min="3" max="7" width="11.7109375" style="1" customWidth="1"/>
    <col min="8" max="8" width="12.00390625" style="1" customWidth="1"/>
    <col min="9" max="16384" width="9.140625" style="1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2"/>
      <c r="J1" s="2"/>
    </row>
    <row r="2" spans="1:8" s="85" customFormat="1" ht="30" customHeight="1">
      <c r="A2" s="117" t="s">
        <v>124</v>
      </c>
      <c r="B2" s="117"/>
      <c r="C2" s="117"/>
      <c r="D2" s="117"/>
      <c r="E2" s="117"/>
      <c r="F2" s="117"/>
      <c r="G2" s="117"/>
      <c r="H2" s="117"/>
    </row>
    <row r="3" spans="1:8" ht="13.5">
      <c r="A3" s="74"/>
      <c r="H3" s="66" t="s">
        <v>93</v>
      </c>
    </row>
    <row r="4" spans="1:8" ht="60" customHeight="1" thickBot="1">
      <c r="A4" s="27"/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76">
        <v>957</v>
      </c>
      <c r="D6" s="28">
        <v>590</v>
      </c>
      <c r="E6" s="64">
        <v>605</v>
      </c>
      <c r="F6" s="76">
        <v>553</v>
      </c>
      <c r="G6" s="76">
        <v>626</v>
      </c>
      <c r="H6" s="76">
        <v>626</v>
      </c>
    </row>
    <row r="7" spans="1:8" s="55" customFormat="1" ht="30" customHeight="1">
      <c r="A7" s="43">
        <v>2</v>
      </c>
      <c r="B7" s="26" t="s">
        <v>3</v>
      </c>
      <c r="C7" s="76">
        <v>58</v>
      </c>
      <c r="D7" s="28">
        <v>66</v>
      </c>
      <c r="E7" s="64">
        <v>88</v>
      </c>
      <c r="F7" s="76">
        <v>50</v>
      </c>
      <c r="G7" s="76">
        <v>76</v>
      </c>
      <c r="H7" s="76">
        <v>43</v>
      </c>
    </row>
    <row r="8" spans="1:8" s="55" customFormat="1" ht="30" customHeight="1">
      <c r="A8" s="43">
        <v>3</v>
      </c>
      <c r="B8" s="37" t="s">
        <v>1</v>
      </c>
      <c r="C8" s="76">
        <v>196</v>
      </c>
      <c r="D8" s="28">
        <v>212</v>
      </c>
      <c r="E8" s="64">
        <v>203.8</v>
      </c>
      <c r="F8" s="76">
        <v>209</v>
      </c>
      <c r="G8" s="76">
        <v>166.3</v>
      </c>
      <c r="H8" s="76">
        <v>153</v>
      </c>
    </row>
    <row r="9" spans="1:8" s="55" customFormat="1" ht="30" customHeight="1">
      <c r="A9" s="43">
        <v>4</v>
      </c>
      <c r="B9" s="37" t="s">
        <v>2</v>
      </c>
      <c r="C9" s="28">
        <v>57</v>
      </c>
      <c r="D9" s="28">
        <v>67.2</v>
      </c>
      <c r="E9" s="64">
        <v>68.5</v>
      </c>
      <c r="F9" s="76">
        <v>72.4</v>
      </c>
      <c r="G9" s="76">
        <v>79</v>
      </c>
      <c r="H9" s="76">
        <v>84</v>
      </c>
    </row>
    <row r="10" spans="1:8" s="55" customFormat="1" ht="30" customHeight="1">
      <c r="A10" s="43">
        <v>5</v>
      </c>
      <c r="B10" s="37" t="s">
        <v>4</v>
      </c>
      <c r="C10" s="76">
        <v>270</v>
      </c>
      <c r="D10" s="76">
        <v>126</v>
      </c>
      <c r="E10" s="64">
        <v>128</v>
      </c>
      <c r="F10" s="76">
        <v>128</v>
      </c>
      <c r="G10" s="76">
        <v>128</v>
      </c>
      <c r="H10" s="76">
        <v>72.3</v>
      </c>
    </row>
    <row r="11" spans="1:8" s="55" customFormat="1" ht="30" customHeight="1">
      <c r="A11" s="43">
        <v>6</v>
      </c>
      <c r="B11" s="26" t="s">
        <v>6</v>
      </c>
      <c r="C11" s="76">
        <v>141</v>
      </c>
      <c r="D11" s="76">
        <v>155</v>
      </c>
      <c r="E11" s="64">
        <v>155</v>
      </c>
      <c r="F11" s="76">
        <v>155</v>
      </c>
      <c r="G11" s="76">
        <v>155</v>
      </c>
      <c r="H11" s="76">
        <v>155</v>
      </c>
    </row>
    <row r="12" spans="1:8" s="55" customFormat="1" ht="30" customHeight="1">
      <c r="A12" s="43">
        <v>7</v>
      </c>
      <c r="B12" s="26" t="s">
        <v>7</v>
      </c>
      <c r="C12" s="76">
        <v>99</v>
      </c>
      <c r="D12" s="76">
        <v>98</v>
      </c>
      <c r="E12" s="64">
        <v>98</v>
      </c>
      <c r="F12" s="76">
        <v>110</v>
      </c>
      <c r="G12" s="76">
        <v>118</v>
      </c>
      <c r="H12" s="76">
        <v>147</v>
      </c>
    </row>
    <row r="13" spans="1:8" s="55" customFormat="1" ht="30" customHeight="1">
      <c r="A13" s="43">
        <v>8</v>
      </c>
      <c r="B13" s="26" t="s">
        <v>8</v>
      </c>
      <c r="C13" s="76">
        <v>171</v>
      </c>
      <c r="D13" s="76">
        <v>128</v>
      </c>
      <c r="E13" s="64">
        <v>122</v>
      </c>
      <c r="F13" s="76">
        <v>129</v>
      </c>
      <c r="G13" s="76">
        <v>113</v>
      </c>
      <c r="H13" s="76">
        <v>116</v>
      </c>
    </row>
    <row r="14" spans="1:8" s="55" customFormat="1" ht="30" customHeight="1">
      <c r="A14" s="43">
        <v>9</v>
      </c>
      <c r="B14" s="26" t="s">
        <v>9</v>
      </c>
      <c r="C14" s="76">
        <v>43</v>
      </c>
      <c r="D14" s="76">
        <v>46</v>
      </c>
      <c r="E14" s="64">
        <v>46</v>
      </c>
      <c r="F14" s="76">
        <v>46</v>
      </c>
      <c r="G14" s="76">
        <v>46</v>
      </c>
      <c r="H14" s="76">
        <v>55</v>
      </c>
    </row>
    <row r="15" spans="1:8" s="55" customFormat="1" ht="30" customHeight="1">
      <c r="A15" s="43">
        <v>10</v>
      </c>
      <c r="B15" s="26" t="s">
        <v>29</v>
      </c>
      <c r="C15" s="76"/>
      <c r="D15" s="76"/>
      <c r="E15" s="64"/>
      <c r="F15" s="76"/>
      <c r="G15" s="76"/>
      <c r="H15" s="76"/>
    </row>
    <row r="16" spans="1:8" s="55" customFormat="1" ht="30" customHeight="1">
      <c r="A16" s="43">
        <v>11</v>
      </c>
      <c r="B16" s="26" t="s">
        <v>10</v>
      </c>
      <c r="C16" s="76">
        <v>296</v>
      </c>
      <c r="D16" s="76">
        <v>181</v>
      </c>
      <c r="E16" s="64">
        <v>340</v>
      </c>
      <c r="F16" s="76">
        <v>330</v>
      </c>
      <c r="G16" s="76">
        <v>280</v>
      </c>
      <c r="H16" s="76">
        <v>367</v>
      </c>
    </row>
    <row r="17" spans="1:8" s="55" customFormat="1" ht="30" customHeight="1">
      <c r="A17" s="43">
        <v>12</v>
      </c>
      <c r="B17" s="41" t="s">
        <v>30</v>
      </c>
      <c r="C17" s="76"/>
      <c r="D17" s="76"/>
      <c r="E17" s="64"/>
      <c r="F17" s="76"/>
      <c r="G17" s="76"/>
      <c r="H17" s="76"/>
    </row>
    <row r="18" spans="1:8" ht="60" customHeight="1">
      <c r="A18" s="113" t="s">
        <v>11</v>
      </c>
      <c r="B18" s="114"/>
      <c r="C18" s="42">
        <f aca="true" t="shared" si="0" ref="C18:H18">SUM(C6:C17)</f>
        <v>2288</v>
      </c>
      <c r="D18" s="42">
        <f t="shared" si="0"/>
        <v>1669.2</v>
      </c>
      <c r="E18" s="42">
        <f t="shared" si="0"/>
        <v>1854.3</v>
      </c>
      <c r="F18" s="42">
        <f t="shared" si="0"/>
        <v>1782.4</v>
      </c>
      <c r="G18" s="42">
        <f t="shared" si="0"/>
        <v>1787.3</v>
      </c>
      <c r="H18" s="42">
        <f t="shared" si="0"/>
        <v>1818.3</v>
      </c>
    </row>
    <row r="19" spans="1:6" ht="13.5">
      <c r="A19" s="123" t="s">
        <v>24</v>
      </c>
      <c r="B19" s="123"/>
      <c r="C19" s="123"/>
      <c r="D19" s="123"/>
      <c r="E19" s="123"/>
      <c r="F19" s="123"/>
    </row>
    <row r="22" spans="1:8" ht="13.5">
      <c r="A22" s="103" t="s">
        <v>92</v>
      </c>
      <c r="B22" s="103"/>
      <c r="C22" s="103"/>
      <c r="D22" s="103"/>
      <c r="E22" s="103"/>
      <c r="F22" s="103"/>
      <c r="G22" s="103"/>
      <c r="H22" s="103"/>
    </row>
  </sheetData>
  <mergeCells count="5">
    <mergeCell ref="A19:F19"/>
    <mergeCell ref="A1:H1"/>
    <mergeCell ref="A18:B18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G4" sqref="G4:H4"/>
    </sheetView>
  </sheetViews>
  <sheetFormatPr defaultColWidth="9.140625" defaultRowHeight="12.75"/>
  <cols>
    <col min="1" max="1" width="5.140625" style="73" customWidth="1"/>
    <col min="2" max="2" width="26.421875" style="73" customWidth="1"/>
    <col min="3" max="7" width="11.7109375" style="73" customWidth="1"/>
    <col min="8" max="8" width="12.00390625" style="73" customWidth="1"/>
    <col min="9" max="16384" width="9.140625" style="73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81"/>
      <c r="J1" s="81"/>
    </row>
    <row r="2" spans="1:8" s="89" customFormat="1" ht="30" customHeight="1">
      <c r="A2" s="104" t="s">
        <v>36</v>
      </c>
      <c r="B2" s="104"/>
      <c r="C2" s="104"/>
      <c r="D2" s="104"/>
      <c r="E2" s="104"/>
      <c r="F2" s="104"/>
      <c r="G2" s="104"/>
      <c r="H2" s="104"/>
    </row>
    <row r="3" spans="1:8" ht="13.5">
      <c r="A3" s="60"/>
      <c r="H3" s="73" t="s">
        <v>95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/>
      <c r="H4" s="33"/>
    </row>
    <row r="5" spans="1:8" s="8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110</v>
      </c>
      <c r="D6" s="28">
        <v>453</v>
      </c>
      <c r="E6" s="28">
        <v>100</v>
      </c>
      <c r="F6" s="76">
        <v>70</v>
      </c>
      <c r="G6" s="76"/>
      <c r="H6" s="80"/>
    </row>
    <row r="7" spans="1:8" ht="30" customHeight="1">
      <c r="A7" s="43">
        <v>2</v>
      </c>
      <c r="B7" s="26" t="s">
        <v>3</v>
      </c>
      <c r="C7" s="76">
        <v>0</v>
      </c>
      <c r="D7" s="28">
        <v>0</v>
      </c>
      <c r="E7" s="28">
        <v>72</v>
      </c>
      <c r="F7" s="76">
        <v>0</v>
      </c>
      <c r="G7" s="76"/>
      <c r="H7" s="80"/>
    </row>
    <row r="8" spans="1:8" ht="30" customHeight="1">
      <c r="A8" s="43">
        <v>3</v>
      </c>
      <c r="B8" s="37" t="s">
        <v>1</v>
      </c>
      <c r="C8" s="76">
        <v>4</v>
      </c>
      <c r="D8" s="28">
        <v>13</v>
      </c>
      <c r="E8" s="76">
        <v>15</v>
      </c>
      <c r="F8" s="76">
        <v>10</v>
      </c>
      <c r="G8" s="76"/>
      <c r="H8" s="80"/>
    </row>
    <row r="9" spans="1:8" ht="30" customHeight="1">
      <c r="A9" s="43">
        <v>4</v>
      </c>
      <c r="B9" s="37" t="s">
        <v>2</v>
      </c>
      <c r="C9" s="28">
        <v>0</v>
      </c>
      <c r="D9" s="28">
        <v>3</v>
      </c>
      <c r="E9" s="28">
        <v>12</v>
      </c>
      <c r="F9" s="76">
        <v>5</v>
      </c>
      <c r="G9" s="76"/>
      <c r="H9" s="80"/>
    </row>
    <row r="10" spans="1:8" ht="30" customHeight="1">
      <c r="A10" s="43">
        <v>5</v>
      </c>
      <c r="B10" s="37" t="s">
        <v>4</v>
      </c>
      <c r="C10" s="76">
        <v>12</v>
      </c>
      <c r="D10" s="76">
        <v>18</v>
      </c>
      <c r="E10" s="76">
        <v>25</v>
      </c>
      <c r="F10" s="76">
        <v>23</v>
      </c>
      <c r="G10" s="76"/>
      <c r="H10" s="80"/>
    </row>
    <row r="11" spans="1:8" ht="30" customHeight="1">
      <c r="A11" s="43">
        <v>6</v>
      </c>
      <c r="B11" s="26" t="s">
        <v>6</v>
      </c>
      <c r="C11" s="76">
        <v>0</v>
      </c>
      <c r="D11" s="76">
        <v>0</v>
      </c>
      <c r="E11" s="76">
        <v>0</v>
      </c>
      <c r="F11" s="76">
        <v>0</v>
      </c>
      <c r="G11" s="76"/>
      <c r="H11" s="80"/>
    </row>
    <row r="12" spans="1:8" ht="30" customHeight="1">
      <c r="A12" s="43">
        <v>7</v>
      </c>
      <c r="B12" s="26" t="s">
        <v>7</v>
      </c>
      <c r="C12" s="76">
        <v>1</v>
      </c>
      <c r="D12" s="76">
        <v>3</v>
      </c>
      <c r="E12" s="76">
        <v>3</v>
      </c>
      <c r="F12" s="76">
        <v>0</v>
      </c>
      <c r="G12" s="76"/>
      <c r="H12" s="80"/>
    </row>
    <row r="13" spans="1:8" ht="30" customHeight="1">
      <c r="A13" s="43">
        <v>8</v>
      </c>
      <c r="B13" s="26" t="s">
        <v>8</v>
      </c>
      <c r="C13" s="76">
        <v>0</v>
      </c>
      <c r="D13" s="76">
        <v>0</v>
      </c>
      <c r="E13" s="76">
        <v>0</v>
      </c>
      <c r="F13" s="76">
        <v>0</v>
      </c>
      <c r="G13" s="76"/>
      <c r="H13" s="80"/>
    </row>
    <row r="14" spans="1:8" ht="30" customHeight="1">
      <c r="A14" s="43">
        <v>9</v>
      </c>
      <c r="B14" s="26" t="s">
        <v>9</v>
      </c>
      <c r="C14" s="76">
        <v>0</v>
      </c>
      <c r="D14" s="76">
        <v>0</v>
      </c>
      <c r="E14" s="76">
        <v>0</v>
      </c>
      <c r="F14" s="76">
        <v>0</v>
      </c>
      <c r="G14" s="76"/>
      <c r="H14" s="80"/>
    </row>
    <row r="15" spans="1:8" ht="30" customHeight="1">
      <c r="A15" s="43">
        <v>10</v>
      </c>
      <c r="B15" s="26" t="s">
        <v>29</v>
      </c>
      <c r="C15" s="76"/>
      <c r="D15" s="76"/>
      <c r="E15" s="76"/>
      <c r="F15" s="76">
        <v>0</v>
      </c>
      <c r="G15" s="76"/>
      <c r="H15" s="80"/>
    </row>
    <row r="16" spans="1:8" ht="30" customHeight="1">
      <c r="A16" s="43">
        <v>11</v>
      </c>
      <c r="B16" s="26" t="s">
        <v>10</v>
      </c>
      <c r="C16" s="76">
        <v>0</v>
      </c>
      <c r="D16" s="76">
        <v>0</v>
      </c>
      <c r="E16" s="76">
        <v>0</v>
      </c>
      <c r="F16" s="76">
        <v>36</v>
      </c>
      <c r="G16" s="76"/>
      <c r="H16" s="80"/>
    </row>
    <row r="17" spans="1:8" ht="30" customHeight="1">
      <c r="A17" s="43">
        <v>12</v>
      </c>
      <c r="B17" s="41" t="s">
        <v>30</v>
      </c>
      <c r="C17" s="76"/>
      <c r="D17" s="76"/>
      <c r="E17" s="76"/>
      <c r="F17" s="59"/>
      <c r="G17" s="59"/>
      <c r="H17" s="63"/>
    </row>
    <row r="18" spans="1:8" ht="60" customHeight="1">
      <c r="A18" s="113" t="s">
        <v>11</v>
      </c>
      <c r="B18" s="114"/>
      <c r="C18" s="42">
        <f aca="true" t="shared" si="0" ref="C18:H18">SUM(C6:C17)</f>
        <v>127</v>
      </c>
      <c r="D18" s="42">
        <f t="shared" si="0"/>
        <v>490</v>
      </c>
      <c r="E18" s="42">
        <f t="shared" si="0"/>
        <v>227</v>
      </c>
      <c r="F18" s="42">
        <f t="shared" si="0"/>
        <v>144</v>
      </c>
      <c r="G18" s="42">
        <f t="shared" si="0"/>
        <v>0</v>
      </c>
      <c r="H18" s="42">
        <f t="shared" si="0"/>
        <v>0</v>
      </c>
    </row>
    <row r="19" spans="1:7" s="83" customFormat="1" ht="13.5">
      <c r="A19" s="124" t="s">
        <v>43</v>
      </c>
      <c r="B19" s="124"/>
      <c r="C19" s="124"/>
      <c r="D19" s="124"/>
      <c r="E19" s="124"/>
      <c r="F19" s="124"/>
      <c r="G19" s="124"/>
    </row>
    <row r="20" spans="1:6" ht="13.5">
      <c r="A20" s="126" t="s">
        <v>24</v>
      </c>
      <c r="B20" s="126"/>
      <c r="C20" s="126"/>
      <c r="D20" s="126"/>
      <c r="E20" s="126"/>
      <c r="F20" s="126"/>
    </row>
    <row r="23" spans="1:8" ht="13.5">
      <c r="A23" s="120" t="s">
        <v>94</v>
      </c>
      <c r="B23" s="120"/>
      <c r="C23" s="120"/>
      <c r="D23" s="120"/>
      <c r="E23" s="120"/>
      <c r="F23" s="120"/>
      <c r="G23" s="120"/>
      <c r="H23" s="120"/>
    </row>
  </sheetData>
  <mergeCells count="6">
    <mergeCell ref="A1:H1"/>
    <mergeCell ref="A23:H23"/>
    <mergeCell ref="A18:B18"/>
    <mergeCell ref="A19:G19"/>
    <mergeCell ref="A20:F20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2">
      <selection activeCell="B9" sqref="B9"/>
    </sheetView>
  </sheetViews>
  <sheetFormatPr defaultColWidth="9.140625" defaultRowHeight="12.75"/>
  <cols>
    <col min="1" max="1" width="4.8515625" style="75" customWidth="1"/>
    <col min="2" max="2" width="27.57421875" style="75" customWidth="1"/>
    <col min="3" max="8" width="11.7109375" style="75" customWidth="1"/>
    <col min="9" max="16384" width="9.140625" style="7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92"/>
      <c r="J1" s="92"/>
    </row>
    <row r="2" spans="1:10" s="93" customFormat="1" ht="30" customHeight="1">
      <c r="A2" s="118" t="s">
        <v>125</v>
      </c>
      <c r="B2" s="118"/>
      <c r="C2" s="118"/>
      <c r="D2" s="118"/>
      <c r="E2" s="118"/>
      <c r="F2" s="118"/>
      <c r="G2" s="118"/>
      <c r="H2" s="118"/>
      <c r="I2" s="96"/>
      <c r="J2" s="96"/>
    </row>
    <row r="3" spans="1:8" ht="13.5">
      <c r="A3" s="74"/>
      <c r="H3" s="71" t="s">
        <v>97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24630</v>
      </c>
      <c r="D6" s="28">
        <v>48432</v>
      </c>
      <c r="E6" s="28">
        <v>54562</v>
      </c>
      <c r="F6" s="44">
        <v>55731</v>
      </c>
      <c r="G6" s="44">
        <v>28311</v>
      </c>
      <c r="H6" s="44">
        <v>55736</v>
      </c>
    </row>
    <row r="7" spans="1:8" ht="30" customHeight="1">
      <c r="A7" s="43">
        <v>2</v>
      </c>
      <c r="B7" s="26" t="s">
        <v>3</v>
      </c>
      <c r="C7" s="76">
        <v>3152</v>
      </c>
      <c r="D7" s="28">
        <v>4246</v>
      </c>
      <c r="E7" s="28">
        <v>5911</v>
      </c>
      <c r="F7" s="44">
        <v>4094</v>
      </c>
      <c r="G7" s="44">
        <v>2630</v>
      </c>
      <c r="H7" s="44">
        <v>8024</v>
      </c>
    </row>
    <row r="8" spans="1:8" ht="30" customHeight="1">
      <c r="A8" s="43">
        <v>3</v>
      </c>
      <c r="B8" s="37" t="s">
        <v>1</v>
      </c>
      <c r="C8" s="76">
        <v>6304</v>
      </c>
      <c r="D8" s="28">
        <v>15242</v>
      </c>
      <c r="E8" s="76">
        <v>15238</v>
      </c>
      <c r="F8" s="44">
        <v>14013</v>
      </c>
      <c r="G8" s="44">
        <v>7377</v>
      </c>
      <c r="H8" s="44">
        <v>15594</v>
      </c>
    </row>
    <row r="9" spans="1:8" ht="30" customHeight="1">
      <c r="A9" s="43">
        <v>4</v>
      </c>
      <c r="B9" s="37" t="s">
        <v>2</v>
      </c>
      <c r="C9" s="28">
        <v>2157</v>
      </c>
      <c r="D9" s="28">
        <v>4848</v>
      </c>
      <c r="E9" s="28">
        <v>5252</v>
      </c>
      <c r="F9" s="44">
        <v>5850</v>
      </c>
      <c r="G9" s="44">
        <v>2982</v>
      </c>
      <c r="H9" s="44">
        <v>6149</v>
      </c>
    </row>
    <row r="10" spans="1:8" ht="30" customHeight="1">
      <c r="A10" s="43">
        <v>5</v>
      </c>
      <c r="B10" s="37" t="s">
        <v>4</v>
      </c>
      <c r="C10" s="76">
        <v>1985</v>
      </c>
      <c r="D10" s="59">
        <v>7659</v>
      </c>
      <c r="E10" s="59">
        <v>8914</v>
      </c>
      <c r="F10" s="44">
        <v>8863</v>
      </c>
      <c r="G10" s="44">
        <v>4286</v>
      </c>
      <c r="H10" s="44">
        <v>5188</v>
      </c>
    </row>
    <row r="11" spans="1:8" ht="30" customHeight="1">
      <c r="A11" s="43">
        <v>6</v>
      </c>
      <c r="B11" s="26" t="s">
        <v>6</v>
      </c>
      <c r="C11" s="76">
        <v>1984</v>
      </c>
      <c r="D11" s="59">
        <v>3955</v>
      </c>
      <c r="E11" s="59">
        <v>3995</v>
      </c>
      <c r="F11" s="44">
        <v>3874</v>
      </c>
      <c r="G11" s="44">
        <v>1784</v>
      </c>
      <c r="H11" s="44">
        <v>3598</v>
      </c>
    </row>
    <row r="12" spans="1:8" ht="30" customHeight="1">
      <c r="A12" s="43">
        <v>7</v>
      </c>
      <c r="B12" s="26" t="s">
        <v>7</v>
      </c>
      <c r="C12" s="76">
        <v>4244</v>
      </c>
      <c r="D12" s="59">
        <v>10686</v>
      </c>
      <c r="E12" s="59">
        <v>9288</v>
      </c>
      <c r="F12" s="44">
        <v>7748</v>
      </c>
      <c r="G12" s="44">
        <v>3826</v>
      </c>
      <c r="H12" s="44">
        <v>6206</v>
      </c>
    </row>
    <row r="13" spans="1:8" ht="30" customHeight="1">
      <c r="A13" s="43">
        <v>8</v>
      </c>
      <c r="B13" s="26" t="s">
        <v>8</v>
      </c>
      <c r="C13" s="76">
        <v>3220</v>
      </c>
      <c r="D13" s="59">
        <v>6714</v>
      </c>
      <c r="E13" s="59">
        <v>7027</v>
      </c>
      <c r="F13" s="44">
        <v>7333</v>
      </c>
      <c r="G13" s="44">
        <v>3382</v>
      </c>
      <c r="H13" s="44">
        <v>8203</v>
      </c>
    </row>
    <row r="14" spans="1:8" ht="30" customHeight="1">
      <c r="A14" s="43">
        <v>9</v>
      </c>
      <c r="B14" s="26" t="s">
        <v>9</v>
      </c>
      <c r="C14" s="76">
        <v>2238</v>
      </c>
      <c r="D14" s="59">
        <v>6320</v>
      </c>
      <c r="E14" s="59">
        <v>7281</v>
      </c>
      <c r="F14" s="44">
        <v>4242</v>
      </c>
      <c r="G14" s="44">
        <v>3138</v>
      </c>
      <c r="H14" s="44">
        <v>7540</v>
      </c>
    </row>
    <row r="15" spans="1:8" ht="30" customHeight="1">
      <c r="A15" s="43">
        <v>10</v>
      </c>
      <c r="B15" s="26" t="s">
        <v>29</v>
      </c>
      <c r="C15" s="76">
        <v>11515</v>
      </c>
      <c r="D15" s="59">
        <v>21904</v>
      </c>
      <c r="E15" s="59">
        <v>22663</v>
      </c>
      <c r="F15" s="44">
        <v>13475</v>
      </c>
      <c r="G15" s="44">
        <v>4769</v>
      </c>
      <c r="H15" s="44">
        <v>9004</v>
      </c>
    </row>
    <row r="16" spans="1:8" ht="30" customHeight="1">
      <c r="A16" s="43">
        <v>11</v>
      </c>
      <c r="B16" s="26" t="s">
        <v>10</v>
      </c>
      <c r="C16" s="76">
        <v>3240</v>
      </c>
      <c r="D16" s="59">
        <v>6230</v>
      </c>
      <c r="E16" s="59">
        <v>9329</v>
      </c>
      <c r="F16" s="44">
        <v>6440</v>
      </c>
      <c r="G16" s="44">
        <v>4970</v>
      </c>
      <c r="H16" s="44">
        <v>8240</v>
      </c>
    </row>
    <row r="17" spans="1:8" ht="30" customHeight="1">
      <c r="A17" s="43">
        <v>12</v>
      </c>
      <c r="B17" s="41" t="s">
        <v>30</v>
      </c>
      <c r="C17" s="76"/>
      <c r="D17" s="59"/>
      <c r="E17" s="59">
        <v>620</v>
      </c>
      <c r="F17" s="44">
        <v>588</v>
      </c>
      <c r="G17" s="44">
        <v>186</v>
      </c>
      <c r="H17" s="44"/>
    </row>
    <row r="18" spans="1:8" ht="60" customHeight="1">
      <c r="A18" s="113" t="s">
        <v>11</v>
      </c>
      <c r="B18" s="114"/>
      <c r="C18" s="42">
        <f aca="true" t="shared" si="0" ref="C18:H18">SUM(C6:C17)</f>
        <v>64669</v>
      </c>
      <c r="D18" s="42">
        <f t="shared" si="0"/>
        <v>136236</v>
      </c>
      <c r="E18" s="42">
        <f t="shared" si="0"/>
        <v>150080</v>
      </c>
      <c r="F18" s="47">
        <f t="shared" si="0"/>
        <v>132251</v>
      </c>
      <c r="G18" s="47">
        <f t="shared" si="0"/>
        <v>67641</v>
      </c>
      <c r="H18" s="47">
        <f t="shared" si="0"/>
        <v>133482</v>
      </c>
    </row>
    <row r="19" spans="1:6" ht="13.5">
      <c r="A19" s="55" t="s">
        <v>24</v>
      </c>
      <c r="B19" s="8"/>
      <c r="C19" s="9"/>
      <c r="D19" s="9"/>
      <c r="E19" s="9"/>
      <c r="F19" s="9"/>
    </row>
    <row r="20" spans="1:6" ht="13.5">
      <c r="A20" s="95"/>
      <c r="B20" s="7"/>
      <c r="C20" s="12"/>
      <c r="D20" s="8"/>
      <c r="E20" s="13"/>
      <c r="F20" s="13"/>
    </row>
    <row r="21" spans="1:6" ht="13.5">
      <c r="A21" s="95"/>
      <c r="B21" s="19"/>
      <c r="C21" s="12"/>
      <c r="D21" s="8"/>
      <c r="E21" s="15"/>
      <c r="F21" s="15"/>
    </row>
    <row r="22" spans="1:8" ht="13.5">
      <c r="A22" s="120" t="s">
        <v>96</v>
      </c>
      <c r="B22" s="120"/>
      <c r="C22" s="120"/>
      <c r="D22" s="120"/>
      <c r="E22" s="120"/>
      <c r="F22" s="120"/>
      <c r="G22" s="120"/>
      <c r="H22" s="120"/>
    </row>
    <row r="23" spans="1:6" ht="13.5">
      <c r="A23" s="95"/>
      <c r="B23" s="19"/>
      <c r="C23" s="12"/>
      <c r="D23" s="12"/>
      <c r="E23" s="15"/>
      <c r="F23" s="15"/>
    </row>
    <row r="24" spans="1:6" ht="13.5">
      <c r="A24" s="95"/>
      <c r="B24" s="7"/>
      <c r="C24" s="12"/>
      <c r="D24" s="12"/>
      <c r="E24" s="15"/>
      <c r="F24" s="15"/>
    </row>
    <row r="25" spans="1:6" ht="13.5">
      <c r="A25" s="95"/>
      <c r="B25" s="7"/>
      <c r="C25" s="12"/>
      <c r="D25" s="12"/>
      <c r="E25" s="15"/>
      <c r="F25" s="15"/>
    </row>
    <row r="26" spans="1:6" ht="14.25" customHeight="1">
      <c r="A26" s="95"/>
      <c r="B26" s="7"/>
      <c r="C26" s="12"/>
      <c r="D26" s="12"/>
      <c r="E26" s="15"/>
      <c r="F26" s="15"/>
    </row>
    <row r="27" spans="1:6" ht="13.5">
      <c r="A27" s="95"/>
      <c r="B27" s="7"/>
      <c r="C27" s="12"/>
      <c r="D27" s="12"/>
      <c r="E27" s="15"/>
      <c r="F27" s="15"/>
    </row>
    <row r="28" spans="2:6" ht="13.5">
      <c r="B28" s="127"/>
      <c r="C28" s="127"/>
      <c r="D28" s="127"/>
      <c r="E28" s="127"/>
      <c r="F28" s="127"/>
    </row>
    <row r="29" spans="1:6" ht="13.5">
      <c r="A29" s="128"/>
      <c r="B29" s="128"/>
      <c r="C29" s="8"/>
      <c r="D29" s="8"/>
      <c r="E29" s="8"/>
      <c r="F29" s="8"/>
    </row>
  </sheetData>
  <mergeCells count="6">
    <mergeCell ref="B28:F28"/>
    <mergeCell ref="A29:B29"/>
    <mergeCell ref="A1:H1"/>
    <mergeCell ref="A18:B18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2">
      <selection activeCell="I10" sqref="I10"/>
    </sheetView>
  </sheetViews>
  <sheetFormatPr defaultColWidth="9.140625" defaultRowHeight="12.75"/>
  <cols>
    <col min="1" max="1" width="5.140625" style="75" customWidth="1"/>
    <col min="2" max="2" width="26.8515625" style="75" customWidth="1"/>
    <col min="3" max="8" width="11.7109375" style="75" customWidth="1"/>
    <col min="9" max="16384" width="9.140625" style="75" customWidth="1"/>
  </cols>
  <sheetData>
    <row r="1" spans="1:9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92"/>
    </row>
    <row r="2" spans="1:8" s="93" customFormat="1" ht="30" customHeight="1">
      <c r="A2" s="117" t="s">
        <v>126</v>
      </c>
      <c r="B2" s="117"/>
      <c r="C2" s="117"/>
      <c r="D2" s="117"/>
      <c r="E2" s="117"/>
      <c r="F2" s="117"/>
      <c r="G2" s="117"/>
      <c r="H2" s="117"/>
    </row>
    <row r="3" spans="1:8" ht="13.5">
      <c r="A3" s="74"/>
      <c r="H3" s="71" t="s">
        <v>99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24630</v>
      </c>
      <c r="D6" s="28">
        <v>48432</v>
      </c>
      <c r="E6" s="28">
        <v>54562</v>
      </c>
      <c r="F6" s="44">
        <v>55731</v>
      </c>
      <c r="G6" s="44">
        <v>28311</v>
      </c>
      <c r="H6" s="44">
        <v>55736</v>
      </c>
    </row>
    <row r="7" spans="1:8" ht="30" customHeight="1">
      <c r="A7" s="43">
        <v>2</v>
      </c>
      <c r="B7" s="26" t="s">
        <v>3</v>
      </c>
      <c r="C7" s="76">
        <v>3152</v>
      </c>
      <c r="D7" s="28">
        <v>4246</v>
      </c>
      <c r="E7" s="28">
        <v>5911</v>
      </c>
      <c r="F7" s="44">
        <v>4094</v>
      </c>
      <c r="G7" s="44">
        <v>2630</v>
      </c>
      <c r="H7" s="44">
        <v>8024</v>
      </c>
    </row>
    <row r="8" spans="1:8" ht="30" customHeight="1">
      <c r="A8" s="43">
        <v>3</v>
      </c>
      <c r="B8" s="37" t="s">
        <v>1</v>
      </c>
      <c r="C8" s="76">
        <v>6304</v>
      </c>
      <c r="D8" s="28">
        <v>15242</v>
      </c>
      <c r="E8" s="76">
        <v>15238</v>
      </c>
      <c r="F8" s="44">
        <v>14013</v>
      </c>
      <c r="G8" s="44">
        <v>7377</v>
      </c>
      <c r="H8" s="44">
        <v>15594</v>
      </c>
    </row>
    <row r="9" spans="1:8" ht="30" customHeight="1">
      <c r="A9" s="43">
        <v>4</v>
      </c>
      <c r="B9" s="37" t="s">
        <v>2</v>
      </c>
      <c r="C9" s="28">
        <v>2157</v>
      </c>
      <c r="D9" s="28">
        <v>4848</v>
      </c>
      <c r="E9" s="28">
        <v>5252</v>
      </c>
      <c r="F9" s="44">
        <v>5850</v>
      </c>
      <c r="G9" s="44">
        <v>2982</v>
      </c>
      <c r="H9" s="44">
        <v>6149</v>
      </c>
    </row>
    <row r="10" spans="1:8" ht="30" customHeight="1">
      <c r="A10" s="43">
        <v>5</v>
      </c>
      <c r="B10" s="37" t="s">
        <v>4</v>
      </c>
      <c r="C10" s="76">
        <v>1985</v>
      </c>
      <c r="D10" s="59">
        <v>7659</v>
      </c>
      <c r="E10" s="59">
        <v>8914</v>
      </c>
      <c r="F10" s="44">
        <v>8863</v>
      </c>
      <c r="G10" s="44">
        <v>4286</v>
      </c>
      <c r="H10" s="44">
        <v>5188</v>
      </c>
    </row>
    <row r="11" spans="1:8" ht="30" customHeight="1">
      <c r="A11" s="43">
        <v>6</v>
      </c>
      <c r="B11" s="26" t="s">
        <v>6</v>
      </c>
      <c r="C11" s="76">
        <v>1984</v>
      </c>
      <c r="D11" s="59">
        <v>3955</v>
      </c>
      <c r="E11" s="59">
        <v>3995</v>
      </c>
      <c r="F11" s="44">
        <v>3874</v>
      </c>
      <c r="G11" s="44">
        <v>1784</v>
      </c>
      <c r="H11" s="44">
        <v>3598</v>
      </c>
    </row>
    <row r="12" spans="1:8" ht="30" customHeight="1">
      <c r="A12" s="43">
        <v>7</v>
      </c>
      <c r="B12" s="26" t="s">
        <v>7</v>
      </c>
      <c r="C12" s="76">
        <v>4244</v>
      </c>
      <c r="D12" s="59">
        <v>10686</v>
      </c>
      <c r="E12" s="59">
        <v>9288</v>
      </c>
      <c r="F12" s="44">
        <v>7748</v>
      </c>
      <c r="G12" s="44">
        <v>3826</v>
      </c>
      <c r="H12" s="44">
        <v>6206</v>
      </c>
    </row>
    <row r="13" spans="1:8" ht="30" customHeight="1">
      <c r="A13" s="43">
        <v>8</v>
      </c>
      <c r="B13" s="26" t="s">
        <v>8</v>
      </c>
      <c r="C13" s="76">
        <v>3220</v>
      </c>
      <c r="D13" s="59">
        <v>6714</v>
      </c>
      <c r="E13" s="59">
        <v>7027</v>
      </c>
      <c r="F13" s="44">
        <v>7333</v>
      </c>
      <c r="G13" s="44">
        <v>3382</v>
      </c>
      <c r="H13" s="44">
        <v>8203</v>
      </c>
    </row>
    <row r="14" spans="1:8" ht="30" customHeight="1">
      <c r="A14" s="43">
        <v>9</v>
      </c>
      <c r="B14" s="26" t="s">
        <v>9</v>
      </c>
      <c r="C14" s="76">
        <v>2238</v>
      </c>
      <c r="D14" s="59">
        <v>6320</v>
      </c>
      <c r="E14" s="59">
        <v>7281</v>
      </c>
      <c r="F14" s="44">
        <v>4242</v>
      </c>
      <c r="G14" s="44">
        <v>3138</v>
      </c>
      <c r="H14" s="44">
        <v>7540</v>
      </c>
    </row>
    <row r="15" spans="1:8" ht="30" customHeight="1">
      <c r="A15" s="43">
        <v>10</v>
      </c>
      <c r="B15" s="26" t="s">
        <v>29</v>
      </c>
      <c r="C15" s="76">
        <v>11515</v>
      </c>
      <c r="D15" s="59">
        <v>21904</v>
      </c>
      <c r="E15" s="59">
        <v>22663</v>
      </c>
      <c r="F15" s="44">
        <v>13475</v>
      </c>
      <c r="G15" s="44">
        <v>4769</v>
      </c>
      <c r="H15" s="44">
        <v>9004</v>
      </c>
    </row>
    <row r="16" spans="1:8" ht="30" customHeight="1">
      <c r="A16" s="43">
        <v>11</v>
      </c>
      <c r="B16" s="26" t="s">
        <v>10</v>
      </c>
      <c r="C16" s="76">
        <v>3240</v>
      </c>
      <c r="D16" s="59">
        <v>6230</v>
      </c>
      <c r="E16" s="59">
        <v>9329</v>
      </c>
      <c r="F16" s="44">
        <v>6440</v>
      </c>
      <c r="G16" s="44">
        <v>4970</v>
      </c>
      <c r="H16" s="44">
        <v>8240</v>
      </c>
    </row>
    <row r="17" spans="1:8" ht="30" customHeight="1">
      <c r="A17" s="43">
        <v>12</v>
      </c>
      <c r="B17" s="41" t="s">
        <v>30</v>
      </c>
      <c r="C17" s="76"/>
      <c r="D17" s="59"/>
      <c r="E17" s="59">
        <v>620</v>
      </c>
      <c r="F17" s="44">
        <v>588</v>
      </c>
      <c r="G17" s="44">
        <v>186</v>
      </c>
      <c r="H17" s="44"/>
    </row>
    <row r="18" spans="1:8" ht="60" customHeight="1">
      <c r="A18" s="113" t="s">
        <v>11</v>
      </c>
      <c r="B18" s="114"/>
      <c r="C18" s="42">
        <f aca="true" t="shared" si="0" ref="C18:H18">SUM(C6:C17)</f>
        <v>64669</v>
      </c>
      <c r="D18" s="42">
        <f t="shared" si="0"/>
        <v>136236</v>
      </c>
      <c r="E18" s="42">
        <f t="shared" si="0"/>
        <v>150080</v>
      </c>
      <c r="F18" s="47">
        <f t="shared" si="0"/>
        <v>132251</v>
      </c>
      <c r="G18" s="47">
        <f t="shared" si="0"/>
        <v>67641</v>
      </c>
      <c r="H18" s="47">
        <f t="shared" si="0"/>
        <v>133482</v>
      </c>
    </row>
    <row r="19" spans="1:6" ht="13.5">
      <c r="A19" s="55" t="s">
        <v>24</v>
      </c>
      <c r="B19" s="8"/>
      <c r="C19" s="9"/>
      <c r="D19" s="9"/>
      <c r="E19" s="9"/>
      <c r="F19" s="9"/>
    </row>
    <row r="20" spans="1:8" ht="13.5">
      <c r="A20" s="120" t="s">
        <v>98</v>
      </c>
      <c r="B20" s="120"/>
      <c r="C20" s="120"/>
      <c r="D20" s="120"/>
      <c r="E20" s="120"/>
      <c r="F20" s="120"/>
      <c r="G20" s="120"/>
      <c r="H20" s="120"/>
    </row>
    <row r="21" spans="1:6" ht="13.5">
      <c r="A21" s="95"/>
      <c r="B21" s="19"/>
      <c r="C21" s="12"/>
      <c r="D21" s="8"/>
      <c r="E21" s="15"/>
      <c r="F21" s="15"/>
    </row>
    <row r="22" spans="1:6" ht="13.5">
      <c r="A22" s="95"/>
      <c r="B22" s="19"/>
      <c r="C22" s="12"/>
      <c r="D22" s="12"/>
      <c r="E22" s="15"/>
      <c r="F22" s="15"/>
    </row>
    <row r="23" spans="1:6" ht="13.5">
      <c r="A23" s="95"/>
      <c r="B23" s="7"/>
      <c r="C23" s="12"/>
      <c r="D23" s="12"/>
      <c r="E23" s="15"/>
      <c r="F23" s="15"/>
    </row>
    <row r="24" spans="1:6" ht="13.5">
      <c r="A24" s="95"/>
      <c r="B24" s="7"/>
      <c r="C24" s="12"/>
      <c r="D24" s="12"/>
      <c r="E24" s="15"/>
      <c r="F24" s="15"/>
    </row>
    <row r="25" spans="1:6" ht="14.25" customHeight="1">
      <c r="A25" s="95"/>
      <c r="B25" s="7"/>
      <c r="C25" s="12"/>
      <c r="D25" s="12"/>
      <c r="E25" s="15"/>
      <c r="F25" s="15"/>
    </row>
    <row r="26" spans="1:6" ht="13.5">
      <c r="A26" s="95"/>
      <c r="B26" s="7"/>
      <c r="C26" s="12"/>
      <c r="D26" s="12"/>
      <c r="E26" s="15"/>
      <c r="F26" s="15"/>
    </row>
    <row r="27" spans="2:6" ht="13.5">
      <c r="B27" s="127"/>
      <c r="C27" s="127"/>
      <c r="D27" s="127"/>
      <c r="E27" s="127"/>
      <c r="F27" s="127"/>
    </row>
    <row r="28" spans="1:6" ht="13.5">
      <c r="A28" s="128"/>
      <c r="B28" s="128"/>
      <c r="C28" s="8"/>
      <c r="D28" s="8"/>
      <c r="E28" s="8"/>
      <c r="F28" s="8"/>
    </row>
  </sheetData>
  <mergeCells count="6">
    <mergeCell ref="A1:H1"/>
    <mergeCell ref="A28:B28"/>
    <mergeCell ref="B27:F27"/>
    <mergeCell ref="A18:B18"/>
    <mergeCell ref="A2:H2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16" sqref="C16"/>
    </sheetView>
  </sheetViews>
  <sheetFormatPr defaultColWidth="9.140625" defaultRowHeight="12.75"/>
  <cols>
    <col min="1" max="1" width="5.28125" style="75" customWidth="1"/>
    <col min="2" max="2" width="27.28125" style="75" customWidth="1"/>
    <col min="3" max="8" width="11.7109375" style="75" customWidth="1"/>
    <col min="9" max="16384" width="9.140625" style="7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92"/>
      <c r="J1" s="92"/>
    </row>
    <row r="2" spans="1:10" ht="30" customHeight="1">
      <c r="A2" s="118" t="s">
        <v>127</v>
      </c>
      <c r="B2" s="118"/>
      <c r="C2" s="118"/>
      <c r="D2" s="118"/>
      <c r="E2" s="118"/>
      <c r="F2" s="118"/>
      <c r="G2" s="118"/>
      <c r="H2" s="118"/>
      <c r="I2" s="92"/>
      <c r="J2" s="92"/>
    </row>
    <row r="3" spans="1:8" s="93" customFormat="1" ht="12.75" customHeight="1">
      <c r="A3" s="91"/>
      <c r="H3" s="71" t="s">
        <v>101</v>
      </c>
    </row>
    <row r="4" spans="1:8" ht="60" customHeight="1" thickBot="1">
      <c r="A4" s="29" t="s">
        <v>26</v>
      </c>
      <c r="B4" s="4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13.5" customHeight="1" thickTop="1">
      <c r="A6" s="43">
        <v>1</v>
      </c>
      <c r="B6" s="37" t="s">
        <v>5</v>
      </c>
      <c r="C6" s="76">
        <v>81642</v>
      </c>
      <c r="D6" s="28">
        <v>149515</v>
      </c>
      <c r="E6" s="28">
        <v>142243</v>
      </c>
      <c r="F6" s="44">
        <v>126952</v>
      </c>
      <c r="G6" s="44">
        <v>62249</v>
      </c>
      <c r="H6" s="44">
        <v>123786</v>
      </c>
    </row>
    <row r="7" spans="1:8" ht="30" customHeight="1">
      <c r="A7" s="43">
        <v>2</v>
      </c>
      <c r="B7" s="26" t="s">
        <v>3</v>
      </c>
      <c r="C7" s="76">
        <v>4438</v>
      </c>
      <c r="D7" s="28">
        <v>5921</v>
      </c>
      <c r="E7" s="28">
        <v>6439</v>
      </c>
      <c r="F7" s="44">
        <v>2403</v>
      </c>
      <c r="G7" s="44">
        <v>1555</v>
      </c>
      <c r="H7" s="44">
        <v>3241</v>
      </c>
    </row>
    <row r="8" spans="1:8" ht="30" customHeight="1">
      <c r="A8" s="43">
        <v>3</v>
      </c>
      <c r="B8" s="37" t="s">
        <v>1</v>
      </c>
      <c r="C8" s="76">
        <v>12647</v>
      </c>
      <c r="D8" s="28">
        <v>29568</v>
      </c>
      <c r="E8" s="76">
        <v>31374</v>
      </c>
      <c r="F8" s="44">
        <v>30498</v>
      </c>
      <c r="G8" s="44">
        <v>14696</v>
      </c>
      <c r="H8" s="44">
        <v>31036</v>
      </c>
    </row>
    <row r="9" spans="1:8" ht="30" customHeight="1">
      <c r="A9" s="43">
        <v>4</v>
      </c>
      <c r="B9" s="37" t="s">
        <v>2</v>
      </c>
      <c r="C9" s="28">
        <v>3989</v>
      </c>
      <c r="D9" s="28">
        <v>9457</v>
      </c>
      <c r="E9" s="28">
        <v>9969</v>
      </c>
      <c r="F9" s="44">
        <v>8294</v>
      </c>
      <c r="G9" s="44">
        <v>5485</v>
      </c>
      <c r="H9" s="44">
        <v>12358</v>
      </c>
    </row>
    <row r="10" spans="1:8" ht="30" customHeight="1">
      <c r="A10" s="43">
        <v>5</v>
      </c>
      <c r="B10" s="37" t="s">
        <v>4</v>
      </c>
      <c r="C10" s="76">
        <v>5954</v>
      </c>
      <c r="D10" s="76">
        <v>15035</v>
      </c>
      <c r="E10" s="59">
        <v>14573</v>
      </c>
      <c r="F10" s="51">
        <v>13715</v>
      </c>
      <c r="G10" s="51">
        <v>11300</v>
      </c>
      <c r="H10" s="51">
        <v>16326</v>
      </c>
    </row>
    <row r="11" spans="1:8" ht="30" customHeight="1">
      <c r="A11" s="43">
        <v>6</v>
      </c>
      <c r="B11" s="26" t="s">
        <v>6</v>
      </c>
      <c r="C11" s="76">
        <v>8255</v>
      </c>
      <c r="D11" s="76">
        <v>14979</v>
      </c>
      <c r="E11" s="76">
        <v>15389</v>
      </c>
      <c r="F11" s="44">
        <v>15421</v>
      </c>
      <c r="G11" s="44">
        <v>7426</v>
      </c>
      <c r="H11" s="44">
        <v>14436</v>
      </c>
    </row>
    <row r="12" spans="1:8" ht="30" customHeight="1">
      <c r="A12" s="43">
        <v>7</v>
      </c>
      <c r="B12" s="26" t="s">
        <v>7</v>
      </c>
      <c r="C12" s="76">
        <v>6366</v>
      </c>
      <c r="D12" s="76">
        <v>16029</v>
      </c>
      <c r="E12" s="76">
        <v>13932</v>
      </c>
      <c r="F12" s="44">
        <v>11622</v>
      </c>
      <c r="G12" s="44">
        <v>524</v>
      </c>
      <c r="H12" s="44">
        <v>8777</v>
      </c>
    </row>
    <row r="13" spans="1:8" ht="30" customHeight="1">
      <c r="A13" s="43">
        <v>8</v>
      </c>
      <c r="B13" s="26" t="s">
        <v>8</v>
      </c>
      <c r="C13" s="76">
        <v>3346</v>
      </c>
      <c r="D13" s="76">
        <v>8732</v>
      </c>
      <c r="E13" s="76">
        <v>9136</v>
      </c>
      <c r="F13" s="44">
        <v>9826</v>
      </c>
      <c r="G13" s="44">
        <v>4400</v>
      </c>
      <c r="H13" s="44">
        <v>10680</v>
      </c>
    </row>
    <row r="14" spans="1:8" ht="30" customHeight="1">
      <c r="A14" s="43">
        <v>9</v>
      </c>
      <c r="B14" s="26" t="s">
        <v>9</v>
      </c>
      <c r="C14" s="76">
        <v>3042</v>
      </c>
      <c r="D14" s="76">
        <v>6092</v>
      </c>
      <c r="E14" s="76">
        <v>5378</v>
      </c>
      <c r="F14" s="44">
        <v>4131</v>
      </c>
      <c r="G14" s="44">
        <v>4602</v>
      </c>
      <c r="H14" s="44">
        <v>10604</v>
      </c>
    </row>
    <row r="15" spans="1:8" ht="30" customHeight="1">
      <c r="A15" s="43">
        <v>10</v>
      </c>
      <c r="B15" s="26" t="s">
        <v>29</v>
      </c>
      <c r="C15" s="76">
        <v>22903</v>
      </c>
      <c r="D15" s="76">
        <v>29380</v>
      </c>
      <c r="E15" s="76">
        <v>16475</v>
      </c>
      <c r="F15" s="44">
        <v>5520</v>
      </c>
      <c r="G15" s="44">
        <v>7403</v>
      </c>
      <c r="H15" s="44">
        <v>6238</v>
      </c>
    </row>
    <row r="16" spans="1:8" ht="30" customHeight="1">
      <c r="A16" s="43">
        <v>11</v>
      </c>
      <c r="B16" s="26" t="s">
        <v>10</v>
      </c>
      <c r="C16" s="76">
        <v>22090</v>
      </c>
      <c r="D16" s="76">
        <v>43424</v>
      </c>
      <c r="E16" s="76">
        <v>42285</v>
      </c>
      <c r="F16" s="44">
        <v>30200</v>
      </c>
      <c r="G16" s="44">
        <v>18300</v>
      </c>
      <c r="H16" s="44">
        <v>33619</v>
      </c>
    </row>
    <row r="17" spans="1:8" ht="30" customHeight="1">
      <c r="A17" s="43">
        <v>12</v>
      </c>
      <c r="B17" s="41" t="s">
        <v>30</v>
      </c>
      <c r="C17" s="76"/>
      <c r="D17" s="76"/>
      <c r="E17" s="76">
        <v>18</v>
      </c>
      <c r="F17" s="44">
        <v>35</v>
      </c>
      <c r="G17" s="44">
        <v>10</v>
      </c>
      <c r="H17" s="44"/>
    </row>
    <row r="18" spans="1:8" ht="60" customHeight="1">
      <c r="A18" s="129" t="s">
        <v>11</v>
      </c>
      <c r="B18" s="130"/>
      <c r="C18" s="30">
        <f aca="true" t="shared" si="0" ref="C18:H18">SUM(C6:C17)</f>
        <v>174672</v>
      </c>
      <c r="D18" s="30">
        <f t="shared" si="0"/>
        <v>328132</v>
      </c>
      <c r="E18" s="30">
        <f t="shared" si="0"/>
        <v>307211</v>
      </c>
      <c r="F18" s="31">
        <f t="shared" si="0"/>
        <v>258617</v>
      </c>
      <c r="G18" s="31">
        <f t="shared" si="0"/>
        <v>137950</v>
      </c>
      <c r="H18" s="31">
        <f t="shared" si="0"/>
        <v>271101</v>
      </c>
    </row>
    <row r="19" ht="13.5">
      <c r="A19" s="55" t="s">
        <v>24</v>
      </c>
    </row>
    <row r="20" spans="1:6" ht="13.5">
      <c r="A20" s="94"/>
      <c r="B20" s="94"/>
      <c r="C20" s="94"/>
      <c r="D20" s="94"/>
      <c r="E20" s="94"/>
      <c r="F20" s="94"/>
    </row>
    <row r="21" spans="1:8" ht="13.5">
      <c r="A21" s="120" t="s">
        <v>100</v>
      </c>
      <c r="B21" s="120"/>
      <c r="C21" s="120"/>
      <c r="D21" s="120"/>
      <c r="E21" s="120"/>
      <c r="F21" s="120"/>
      <c r="G21" s="120"/>
      <c r="H21" s="120"/>
    </row>
    <row r="22" spans="1:6" ht="13.5">
      <c r="A22" s="95"/>
      <c r="B22" s="7"/>
      <c r="C22" s="12"/>
      <c r="D22" s="8"/>
      <c r="E22" s="13"/>
      <c r="F22" s="13"/>
    </row>
    <row r="23" spans="1:6" ht="13.5">
      <c r="A23" s="95"/>
      <c r="B23" s="19"/>
      <c r="C23" s="12"/>
      <c r="D23" s="8"/>
      <c r="E23" s="15"/>
      <c r="F23" s="15"/>
    </row>
    <row r="24" spans="1:6" ht="13.5">
      <c r="A24" s="95"/>
      <c r="B24" s="19"/>
      <c r="C24" s="16"/>
      <c r="D24" s="16"/>
      <c r="E24" s="13"/>
      <c r="F24" s="13"/>
    </row>
    <row r="25" spans="1:6" ht="13.5">
      <c r="A25" s="95"/>
      <c r="B25" s="19"/>
      <c r="C25" s="12"/>
      <c r="D25" s="12"/>
      <c r="E25" s="15"/>
      <c r="F25" s="15"/>
    </row>
    <row r="26" spans="1:6" ht="13.5">
      <c r="A26" s="95"/>
      <c r="B26" s="7"/>
      <c r="C26" s="12"/>
      <c r="D26" s="12"/>
      <c r="E26" s="15"/>
      <c r="F26" s="15"/>
    </row>
    <row r="27" spans="1:6" ht="13.5">
      <c r="A27" s="95"/>
      <c r="B27" s="7"/>
      <c r="C27" s="12"/>
      <c r="D27" s="12"/>
      <c r="E27" s="15"/>
      <c r="F27" s="15"/>
    </row>
    <row r="28" spans="1:6" ht="14.25" customHeight="1">
      <c r="A28" s="95"/>
      <c r="B28" s="7"/>
      <c r="C28" s="12"/>
      <c r="D28" s="12"/>
      <c r="E28" s="15"/>
      <c r="F28" s="15"/>
    </row>
    <row r="29" spans="1:6" ht="13.5">
      <c r="A29" s="95"/>
      <c r="B29" s="7"/>
      <c r="C29" s="12"/>
      <c r="D29" s="12"/>
      <c r="E29" s="15"/>
      <c r="F29" s="15"/>
    </row>
    <row r="30" spans="1:6" ht="13.5">
      <c r="A30" s="95"/>
      <c r="B30" s="7"/>
      <c r="C30" s="12"/>
      <c r="D30" s="12"/>
      <c r="E30" s="15"/>
      <c r="F30" s="15"/>
    </row>
    <row r="31" spans="1:6" ht="13.5">
      <c r="A31" s="127"/>
      <c r="B31" s="127"/>
      <c r="C31" s="127"/>
      <c r="D31" s="127"/>
      <c r="E31" s="127"/>
      <c r="F31" s="127"/>
    </row>
  </sheetData>
  <mergeCells count="5">
    <mergeCell ref="A1:H1"/>
    <mergeCell ref="A18:B18"/>
    <mergeCell ref="A31:F31"/>
    <mergeCell ref="A21:H21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2">
      <selection activeCell="A4" sqref="A4"/>
    </sheetView>
  </sheetViews>
  <sheetFormatPr defaultColWidth="9.140625" defaultRowHeight="12.75"/>
  <cols>
    <col min="1" max="1" width="4.421875" style="75" customWidth="1"/>
    <col min="2" max="2" width="28.28125" style="75" customWidth="1"/>
    <col min="3" max="8" width="11.7109375" style="75" customWidth="1"/>
    <col min="9" max="16384" width="9.140625" style="75" customWidth="1"/>
  </cols>
  <sheetData>
    <row r="1" spans="1:9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92"/>
    </row>
    <row r="2" spans="1:8" s="93" customFormat="1" ht="30" customHeight="1">
      <c r="A2" s="104" t="s">
        <v>28</v>
      </c>
      <c r="B2" s="104"/>
      <c r="C2" s="104"/>
      <c r="D2" s="104"/>
      <c r="E2" s="104"/>
      <c r="F2" s="104"/>
      <c r="G2" s="104"/>
      <c r="H2" s="104"/>
    </row>
    <row r="3" ht="13.5">
      <c r="H3" s="55" t="s">
        <v>102</v>
      </c>
    </row>
    <row r="4" spans="1:8" ht="60" customHeight="1" thickBot="1">
      <c r="A4" s="26" t="s">
        <v>26</v>
      </c>
      <c r="B4" s="4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72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357</v>
      </c>
      <c r="D6" s="28">
        <v>259</v>
      </c>
      <c r="E6" s="28">
        <v>251</v>
      </c>
      <c r="F6" s="77">
        <v>251</v>
      </c>
      <c r="G6" s="77">
        <v>248</v>
      </c>
      <c r="H6" s="77">
        <v>243</v>
      </c>
    </row>
    <row r="7" spans="1:8" ht="30" customHeight="1">
      <c r="A7" s="43">
        <v>2</v>
      </c>
      <c r="B7" s="26" t="s">
        <v>3</v>
      </c>
      <c r="C7" s="76">
        <v>58</v>
      </c>
      <c r="D7" s="28">
        <v>58</v>
      </c>
      <c r="E7" s="28">
        <v>61</v>
      </c>
      <c r="F7" s="77">
        <v>52</v>
      </c>
      <c r="G7" s="77">
        <v>49</v>
      </c>
      <c r="H7" s="77">
        <v>51</v>
      </c>
    </row>
    <row r="8" spans="1:8" ht="30" customHeight="1">
      <c r="A8" s="43">
        <v>3</v>
      </c>
      <c r="B8" s="37" t="s">
        <v>1</v>
      </c>
      <c r="C8" s="76">
        <v>93</v>
      </c>
      <c r="D8" s="28">
        <v>94.9</v>
      </c>
      <c r="E8" s="76">
        <v>95</v>
      </c>
      <c r="F8" s="49">
        <v>92</v>
      </c>
      <c r="G8" s="49">
        <v>94.3</v>
      </c>
      <c r="H8" s="49">
        <v>92.7</v>
      </c>
    </row>
    <row r="9" spans="1:8" ht="30" customHeight="1">
      <c r="A9" s="43">
        <v>4</v>
      </c>
      <c r="B9" s="37" t="s">
        <v>2</v>
      </c>
      <c r="C9" s="28">
        <v>54.7</v>
      </c>
      <c r="D9" s="28">
        <v>57</v>
      </c>
      <c r="E9" s="28">
        <v>61</v>
      </c>
      <c r="F9" s="49">
        <v>61.5</v>
      </c>
      <c r="G9" s="77">
        <v>66</v>
      </c>
      <c r="H9" s="77">
        <v>70</v>
      </c>
    </row>
    <row r="10" spans="1:8" ht="30" customHeight="1">
      <c r="A10" s="43">
        <v>5</v>
      </c>
      <c r="B10" s="37" t="s">
        <v>4</v>
      </c>
      <c r="C10" s="76">
        <v>48</v>
      </c>
      <c r="D10" s="76">
        <v>47</v>
      </c>
      <c r="E10" s="76">
        <v>47</v>
      </c>
      <c r="F10" s="78">
        <v>42</v>
      </c>
      <c r="G10" s="78">
        <v>42</v>
      </c>
      <c r="H10" s="78">
        <v>28.8</v>
      </c>
    </row>
    <row r="11" spans="1:8" ht="30" customHeight="1">
      <c r="A11" s="43">
        <v>6</v>
      </c>
      <c r="B11" s="26" t="s">
        <v>6</v>
      </c>
      <c r="C11" s="76">
        <v>21</v>
      </c>
      <c r="D11" s="76">
        <v>25</v>
      </c>
      <c r="E11" s="76">
        <v>25</v>
      </c>
      <c r="F11" s="77">
        <v>25</v>
      </c>
      <c r="G11" s="77">
        <v>25</v>
      </c>
      <c r="H11" s="77">
        <v>25</v>
      </c>
    </row>
    <row r="12" spans="1:8" ht="30" customHeight="1">
      <c r="A12" s="43">
        <v>7</v>
      </c>
      <c r="B12" s="26" t="s">
        <v>7</v>
      </c>
      <c r="C12" s="76">
        <v>23</v>
      </c>
      <c r="D12" s="76">
        <v>28</v>
      </c>
      <c r="E12" s="76">
        <v>35</v>
      </c>
      <c r="F12" s="77">
        <v>35</v>
      </c>
      <c r="G12" s="77">
        <v>35</v>
      </c>
      <c r="H12" s="77">
        <v>35</v>
      </c>
    </row>
    <row r="13" spans="1:8" ht="30" customHeight="1">
      <c r="A13" s="43">
        <v>8</v>
      </c>
      <c r="B13" s="26" t="s">
        <v>8</v>
      </c>
      <c r="C13" s="76">
        <v>48</v>
      </c>
      <c r="D13" s="76">
        <v>58</v>
      </c>
      <c r="E13" s="76">
        <v>48</v>
      </c>
      <c r="F13" s="77">
        <v>48</v>
      </c>
      <c r="G13" s="77">
        <v>48</v>
      </c>
      <c r="H13" s="77">
        <v>49</v>
      </c>
    </row>
    <row r="14" spans="1:8" ht="30" customHeight="1">
      <c r="A14" s="43">
        <v>9</v>
      </c>
      <c r="B14" s="26" t="s">
        <v>9</v>
      </c>
      <c r="C14" s="76">
        <v>26</v>
      </c>
      <c r="D14" s="76">
        <v>25</v>
      </c>
      <c r="E14" s="76">
        <v>24</v>
      </c>
      <c r="F14" s="77">
        <v>29</v>
      </c>
      <c r="G14" s="77">
        <v>25</v>
      </c>
      <c r="H14" s="77">
        <v>25</v>
      </c>
    </row>
    <row r="15" spans="1:8" ht="30" customHeight="1">
      <c r="A15" s="43">
        <v>10</v>
      </c>
      <c r="B15" s="26" t="s">
        <v>29</v>
      </c>
      <c r="C15" s="64">
        <v>62.6</v>
      </c>
      <c r="D15" s="76">
        <v>63.8</v>
      </c>
      <c r="E15" s="76">
        <v>66</v>
      </c>
      <c r="F15" s="77">
        <v>66</v>
      </c>
      <c r="G15" s="77">
        <v>99</v>
      </c>
      <c r="H15" s="77">
        <v>70</v>
      </c>
    </row>
    <row r="16" spans="1:8" ht="30" customHeight="1">
      <c r="A16" s="43">
        <v>11</v>
      </c>
      <c r="B16" s="26" t="s">
        <v>10</v>
      </c>
      <c r="C16" s="76">
        <v>70</v>
      </c>
      <c r="D16" s="76">
        <v>101</v>
      </c>
      <c r="E16" s="76">
        <v>75</v>
      </c>
      <c r="F16" s="77">
        <v>81</v>
      </c>
      <c r="G16" s="77">
        <v>81</v>
      </c>
      <c r="H16" s="77">
        <v>82</v>
      </c>
    </row>
    <row r="17" spans="1:8" ht="30" customHeight="1">
      <c r="A17" s="43">
        <v>12</v>
      </c>
      <c r="B17" s="41" t="s">
        <v>30</v>
      </c>
      <c r="C17" s="76"/>
      <c r="D17" s="76"/>
      <c r="E17" s="76">
        <v>9</v>
      </c>
      <c r="F17" s="77">
        <v>11</v>
      </c>
      <c r="G17" s="77">
        <v>10</v>
      </c>
      <c r="H17" s="77"/>
    </row>
    <row r="18" spans="1:8" ht="60" customHeight="1">
      <c r="A18" s="113" t="s">
        <v>11</v>
      </c>
      <c r="B18" s="114"/>
      <c r="C18" s="40">
        <f aca="true" t="shared" si="0" ref="C18:H18">SUM(C6:C17)</f>
        <v>861.3000000000001</v>
      </c>
      <c r="D18" s="40">
        <f t="shared" si="0"/>
        <v>816.6999999999999</v>
      </c>
      <c r="E18" s="40">
        <f t="shared" si="0"/>
        <v>797</v>
      </c>
      <c r="F18" s="48">
        <f t="shared" si="0"/>
        <v>793.5</v>
      </c>
      <c r="G18" s="48">
        <f t="shared" si="0"/>
        <v>822.3</v>
      </c>
      <c r="H18" s="48">
        <f t="shared" si="0"/>
        <v>771.5</v>
      </c>
    </row>
    <row r="19" ht="13.5">
      <c r="A19" s="55" t="s">
        <v>24</v>
      </c>
    </row>
    <row r="20" spans="1:8" ht="13.5">
      <c r="A20" s="120" t="s">
        <v>103</v>
      </c>
      <c r="B20" s="120"/>
      <c r="C20" s="120"/>
      <c r="D20" s="120"/>
      <c r="E20" s="120"/>
      <c r="F20" s="120"/>
      <c r="G20" s="120"/>
      <c r="H20" s="120"/>
    </row>
    <row r="21" spans="1:6" ht="13.5">
      <c r="A21" s="95"/>
      <c r="B21" s="19"/>
      <c r="C21" s="12"/>
      <c r="D21" s="8"/>
      <c r="E21" s="13"/>
      <c r="F21" s="13"/>
    </row>
    <row r="22" spans="1:6" ht="13.5">
      <c r="A22" s="95"/>
      <c r="B22" s="19"/>
      <c r="C22" s="12"/>
      <c r="D22" s="8"/>
      <c r="E22" s="15"/>
      <c r="F22" s="15"/>
    </row>
    <row r="23" spans="1:6" ht="13.5">
      <c r="A23" s="95"/>
      <c r="B23" s="19"/>
      <c r="C23" s="16"/>
      <c r="D23" s="16"/>
      <c r="E23" s="13"/>
      <c r="F23" s="13"/>
    </row>
    <row r="24" spans="1:6" ht="13.5">
      <c r="A24" s="95"/>
      <c r="B24" s="19"/>
      <c r="C24" s="12"/>
      <c r="D24" s="12"/>
      <c r="E24" s="15"/>
      <c r="F24" s="15"/>
    </row>
    <row r="25" spans="1:6" ht="13.5">
      <c r="A25" s="95"/>
      <c r="B25" s="7"/>
      <c r="C25" s="12"/>
      <c r="D25" s="12"/>
      <c r="E25" s="15"/>
      <c r="F25" s="15"/>
    </row>
    <row r="26" spans="1:6" ht="13.5">
      <c r="A26" s="95"/>
      <c r="B26" s="7"/>
      <c r="C26" s="12"/>
      <c r="D26" s="12"/>
      <c r="E26" s="15"/>
      <c r="F26" s="15"/>
    </row>
    <row r="27" spans="1:6" ht="14.25" customHeight="1">
      <c r="A27" s="95"/>
      <c r="B27" s="7"/>
      <c r="C27" s="12"/>
      <c r="D27" s="12"/>
      <c r="E27" s="15"/>
      <c r="F27" s="15"/>
    </row>
    <row r="28" spans="1:6" ht="13.5">
      <c r="A28" s="95"/>
      <c r="B28" s="7"/>
      <c r="C28" s="12"/>
      <c r="D28" s="12"/>
      <c r="E28" s="15"/>
      <c r="F28" s="15"/>
    </row>
    <row r="29" spans="1:6" ht="13.5">
      <c r="A29" s="95"/>
      <c r="B29" s="7"/>
      <c r="C29" s="12"/>
      <c r="D29" s="12"/>
      <c r="E29" s="15"/>
      <c r="F29" s="15"/>
    </row>
    <row r="30" spans="1:6" ht="13.5">
      <c r="A30" s="127"/>
      <c r="B30" s="127"/>
      <c r="C30" s="127"/>
      <c r="D30" s="127"/>
      <c r="E30" s="127"/>
      <c r="F30" s="127"/>
    </row>
  </sheetData>
  <mergeCells count="5">
    <mergeCell ref="A18:B18"/>
    <mergeCell ref="A30:F30"/>
    <mergeCell ref="A1:H1"/>
    <mergeCell ref="A2:H2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G4" sqref="G4:H4"/>
    </sheetView>
  </sheetViews>
  <sheetFormatPr defaultColWidth="9.140625" defaultRowHeight="12.75"/>
  <cols>
    <col min="1" max="1" width="4.7109375" style="75" customWidth="1"/>
    <col min="2" max="2" width="26.28125" style="75" customWidth="1"/>
    <col min="3" max="7" width="11.7109375" style="75" customWidth="1"/>
    <col min="8" max="8" width="11.57421875" style="75" customWidth="1"/>
    <col min="9" max="16384" width="9.140625" style="7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92"/>
      <c r="J1" s="92"/>
    </row>
    <row r="2" spans="1:8" s="93" customFormat="1" ht="30" customHeight="1">
      <c r="A2" s="117" t="s">
        <v>128</v>
      </c>
      <c r="B2" s="117"/>
      <c r="C2" s="117"/>
      <c r="D2" s="117"/>
      <c r="E2" s="117"/>
      <c r="F2" s="117"/>
      <c r="G2" s="117"/>
      <c r="H2" s="117"/>
    </row>
    <row r="3" spans="1:8" ht="13.5">
      <c r="A3" s="67"/>
      <c r="H3" s="71" t="s">
        <v>105</v>
      </c>
    </row>
    <row r="4" spans="1:8" ht="60" customHeight="1" thickBot="1">
      <c r="A4" s="26" t="s">
        <v>26</v>
      </c>
      <c r="B4" s="4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/>
      <c r="H4" s="33"/>
    </row>
    <row r="5" spans="1:8" ht="9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452</v>
      </c>
      <c r="D6" s="28">
        <v>840</v>
      </c>
      <c r="E6" s="28">
        <v>1014</v>
      </c>
      <c r="F6" s="44">
        <v>924</v>
      </c>
      <c r="G6" s="44"/>
      <c r="H6" s="44"/>
    </row>
    <row r="7" spans="1:8" ht="30" customHeight="1">
      <c r="A7" s="43">
        <v>2</v>
      </c>
      <c r="B7" s="26" t="s">
        <v>3</v>
      </c>
      <c r="C7" s="76">
        <v>2</v>
      </c>
      <c r="D7" s="28">
        <v>93</v>
      </c>
      <c r="E7" s="28">
        <v>75</v>
      </c>
      <c r="F7" s="44"/>
      <c r="G7" s="44"/>
      <c r="H7" s="44"/>
    </row>
    <row r="8" spans="1:8" ht="30" customHeight="1">
      <c r="A8" s="43">
        <v>3</v>
      </c>
      <c r="B8" s="37" t="s">
        <v>1</v>
      </c>
      <c r="C8" s="76">
        <v>9</v>
      </c>
      <c r="D8" s="28">
        <v>95</v>
      </c>
      <c r="E8" s="76">
        <v>84</v>
      </c>
      <c r="F8" s="49">
        <v>88</v>
      </c>
      <c r="G8" s="49"/>
      <c r="H8" s="49"/>
    </row>
    <row r="9" spans="1:8" ht="30" customHeight="1">
      <c r="A9" s="43">
        <v>4</v>
      </c>
      <c r="B9" s="37" t="s">
        <v>2</v>
      </c>
      <c r="C9" s="28">
        <v>22</v>
      </c>
      <c r="D9" s="28">
        <v>45</v>
      </c>
      <c r="E9" s="28">
        <v>36</v>
      </c>
      <c r="F9" s="49">
        <v>50</v>
      </c>
      <c r="G9" s="49"/>
      <c r="H9" s="49"/>
    </row>
    <row r="10" spans="1:8" ht="30" customHeight="1">
      <c r="A10" s="43">
        <v>5</v>
      </c>
      <c r="B10" s="37" t="s">
        <v>4</v>
      </c>
      <c r="C10" s="76">
        <v>39</v>
      </c>
      <c r="D10" s="76">
        <v>116</v>
      </c>
      <c r="E10" s="76">
        <v>173</v>
      </c>
      <c r="F10" s="50">
        <v>109</v>
      </c>
      <c r="G10" s="50"/>
      <c r="H10" s="50"/>
    </row>
    <row r="11" spans="1:8" ht="30" customHeight="1">
      <c r="A11" s="43">
        <v>6</v>
      </c>
      <c r="B11" s="26" t="s">
        <v>6</v>
      </c>
      <c r="C11" s="76">
        <v>0</v>
      </c>
      <c r="D11" s="76">
        <v>7</v>
      </c>
      <c r="E11" s="76">
        <v>4</v>
      </c>
      <c r="F11" s="49">
        <v>39</v>
      </c>
      <c r="G11" s="49"/>
      <c r="H11" s="49"/>
    </row>
    <row r="12" spans="1:8" ht="30" customHeight="1">
      <c r="A12" s="43">
        <v>7</v>
      </c>
      <c r="B12" s="26" t="s">
        <v>7</v>
      </c>
      <c r="C12" s="76">
        <v>4</v>
      </c>
      <c r="D12" s="76">
        <v>7</v>
      </c>
      <c r="E12" s="76">
        <v>19</v>
      </c>
      <c r="F12" s="49">
        <v>18</v>
      </c>
      <c r="G12" s="49"/>
      <c r="H12" s="49"/>
    </row>
    <row r="13" spans="1:8" ht="30" customHeight="1">
      <c r="A13" s="43">
        <v>8</v>
      </c>
      <c r="B13" s="26" t="s">
        <v>8</v>
      </c>
      <c r="C13" s="76">
        <v>5</v>
      </c>
      <c r="D13" s="76">
        <v>11</v>
      </c>
      <c r="E13" s="76">
        <v>0</v>
      </c>
      <c r="F13" s="49">
        <v>7</v>
      </c>
      <c r="G13" s="49"/>
      <c r="H13" s="49"/>
    </row>
    <row r="14" spans="1:8" ht="30" customHeight="1">
      <c r="A14" s="43">
        <v>9</v>
      </c>
      <c r="B14" s="26" t="s">
        <v>9</v>
      </c>
      <c r="C14" s="76">
        <v>0</v>
      </c>
      <c r="D14" s="76">
        <v>4</v>
      </c>
      <c r="E14" s="76">
        <v>4</v>
      </c>
      <c r="F14" s="49">
        <v>0</v>
      </c>
      <c r="G14" s="49"/>
      <c r="H14" s="49"/>
    </row>
    <row r="15" spans="1:8" ht="30" customHeight="1">
      <c r="A15" s="43">
        <v>10</v>
      </c>
      <c r="B15" s="26" t="s">
        <v>29</v>
      </c>
      <c r="C15" s="76">
        <v>1</v>
      </c>
      <c r="D15" s="76">
        <v>1</v>
      </c>
      <c r="E15" s="76">
        <v>0</v>
      </c>
      <c r="F15" s="49">
        <v>6</v>
      </c>
      <c r="G15" s="49"/>
      <c r="H15" s="49"/>
    </row>
    <row r="16" spans="1:8" ht="30" customHeight="1">
      <c r="A16" s="43">
        <v>11</v>
      </c>
      <c r="B16" s="26" t="s">
        <v>10</v>
      </c>
      <c r="C16" s="76">
        <v>20</v>
      </c>
      <c r="D16" s="76">
        <v>46</v>
      </c>
      <c r="E16" s="76">
        <v>34</v>
      </c>
      <c r="F16" s="49">
        <v>39</v>
      </c>
      <c r="G16" s="49"/>
      <c r="H16" s="49"/>
    </row>
    <row r="17" spans="1:8" ht="30" customHeight="1">
      <c r="A17" s="43">
        <v>12</v>
      </c>
      <c r="B17" s="41" t="s">
        <v>30</v>
      </c>
      <c r="C17" s="76"/>
      <c r="D17" s="76"/>
      <c r="E17" s="59"/>
      <c r="F17" s="59"/>
      <c r="G17" s="59"/>
      <c r="H17" s="59"/>
    </row>
    <row r="18" spans="1:8" ht="60" customHeight="1">
      <c r="A18" s="113" t="s">
        <v>11</v>
      </c>
      <c r="B18" s="114"/>
      <c r="C18" s="42">
        <f aca="true" t="shared" si="0" ref="C18:H18">SUM(C6:C17)</f>
        <v>554</v>
      </c>
      <c r="D18" s="42">
        <f t="shared" si="0"/>
        <v>1265</v>
      </c>
      <c r="E18" s="42">
        <f t="shared" si="0"/>
        <v>1443</v>
      </c>
      <c r="F18" s="42">
        <f t="shared" si="0"/>
        <v>1280</v>
      </c>
      <c r="G18" s="42">
        <f t="shared" si="0"/>
        <v>0</v>
      </c>
      <c r="H18" s="42">
        <f t="shared" si="0"/>
        <v>0</v>
      </c>
    </row>
    <row r="19" spans="1:7" s="97" customFormat="1" ht="10.5" customHeight="1">
      <c r="A19" s="124" t="s">
        <v>43</v>
      </c>
      <c r="B19" s="124"/>
      <c r="C19" s="124"/>
      <c r="D19" s="124"/>
      <c r="E19" s="124"/>
      <c r="F19" s="124"/>
      <c r="G19" s="125"/>
    </row>
    <row r="20" ht="13.5">
      <c r="A20" s="55" t="s">
        <v>24</v>
      </c>
    </row>
    <row r="21" spans="1:6" ht="13.5">
      <c r="A21" s="94"/>
      <c r="B21" s="94"/>
      <c r="C21" s="94"/>
      <c r="D21" s="94"/>
      <c r="E21" s="94"/>
      <c r="F21" s="94"/>
    </row>
    <row r="22" spans="1:6" ht="13.5">
      <c r="A22" s="95"/>
      <c r="B22" s="19"/>
      <c r="C22" s="12"/>
      <c r="D22" s="8"/>
      <c r="E22" s="13"/>
      <c r="F22" s="13"/>
    </row>
    <row r="23" spans="1:8" ht="13.5">
      <c r="A23" s="120" t="s">
        <v>104</v>
      </c>
      <c r="B23" s="120"/>
      <c r="C23" s="120"/>
      <c r="D23" s="120"/>
      <c r="E23" s="120"/>
      <c r="F23" s="120"/>
      <c r="G23" s="120"/>
      <c r="H23" s="120"/>
    </row>
    <row r="24" spans="1:6" ht="13.5">
      <c r="A24" s="95"/>
      <c r="B24" s="19"/>
      <c r="C24" s="12"/>
      <c r="D24" s="8"/>
      <c r="E24" s="15"/>
      <c r="F24" s="15"/>
    </row>
    <row r="25" spans="1:6" ht="13.5">
      <c r="A25" s="95"/>
      <c r="B25" s="19"/>
      <c r="C25" s="16"/>
      <c r="D25" s="16"/>
      <c r="E25" s="13"/>
      <c r="F25" s="13"/>
    </row>
    <row r="26" spans="1:6" ht="13.5">
      <c r="A26" s="95"/>
      <c r="B26" s="19"/>
      <c r="C26" s="12"/>
      <c r="D26" s="12"/>
      <c r="E26" s="15"/>
      <c r="F26" s="15"/>
    </row>
    <row r="27" spans="1:6" ht="13.5">
      <c r="A27" s="95"/>
      <c r="B27" s="7"/>
      <c r="C27" s="12"/>
      <c r="D27" s="12"/>
      <c r="E27" s="15"/>
      <c r="F27" s="15"/>
    </row>
    <row r="28" spans="1:6" ht="13.5">
      <c r="A28" s="95"/>
      <c r="B28" s="7"/>
      <c r="C28" s="12"/>
      <c r="D28" s="12"/>
      <c r="E28" s="15"/>
      <c r="F28" s="15"/>
    </row>
    <row r="29" spans="1:6" ht="14.25" customHeight="1">
      <c r="A29" s="95"/>
      <c r="B29" s="7"/>
      <c r="C29" s="12"/>
      <c r="D29" s="12"/>
      <c r="E29" s="15"/>
      <c r="F29" s="15"/>
    </row>
    <row r="30" spans="1:6" ht="13.5">
      <c r="A30" s="95"/>
      <c r="B30" s="7"/>
      <c r="C30" s="12"/>
      <c r="D30" s="12"/>
      <c r="E30" s="15"/>
      <c r="F30" s="15"/>
    </row>
    <row r="31" spans="1:6" ht="13.5">
      <c r="A31" s="95"/>
      <c r="B31" s="7"/>
      <c r="C31" s="12"/>
      <c r="D31" s="12"/>
      <c r="E31" s="15"/>
      <c r="F31" s="15"/>
    </row>
    <row r="33" spans="1:6" ht="13.5">
      <c r="A33" s="127"/>
      <c r="B33" s="127"/>
      <c r="C33" s="127"/>
      <c r="D33" s="127"/>
      <c r="E33" s="127"/>
      <c r="F33" s="127"/>
    </row>
  </sheetData>
  <mergeCells count="6">
    <mergeCell ref="A33:F33"/>
    <mergeCell ref="A1:H1"/>
    <mergeCell ref="A18:B18"/>
    <mergeCell ref="A19:G19"/>
    <mergeCell ref="A23:H23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4" sqref="A4"/>
    </sheetView>
  </sheetViews>
  <sheetFormatPr defaultColWidth="9.140625" defaultRowHeight="12.75"/>
  <cols>
    <col min="1" max="1" width="4.421875" style="3" customWidth="1"/>
    <col min="2" max="2" width="28.7109375" style="3" customWidth="1"/>
    <col min="3" max="7" width="11.7109375" style="3" customWidth="1"/>
    <col min="8" max="8" width="11.57421875" style="3" customWidth="1"/>
    <col min="9" max="16384" width="9.140625" style="3" customWidth="1"/>
  </cols>
  <sheetData>
    <row r="1" spans="1:9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7"/>
    </row>
    <row r="2" spans="1:9" s="86" customFormat="1" ht="30" customHeight="1">
      <c r="A2" s="118" t="s">
        <v>129</v>
      </c>
      <c r="B2" s="118"/>
      <c r="C2" s="118"/>
      <c r="D2" s="118"/>
      <c r="E2" s="118"/>
      <c r="F2" s="118"/>
      <c r="G2" s="118"/>
      <c r="H2" s="118"/>
      <c r="I2" s="88"/>
    </row>
    <row r="3" spans="1:8" ht="13.5">
      <c r="A3" s="67"/>
      <c r="H3" s="66" t="s">
        <v>106</v>
      </c>
    </row>
    <row r="4" spans="1:8" ht="60" customHeight="1" thickBot="1">
      <c r="A4" s="26" t="s">
        <v>26</v>
      </c>
      <c r="B4" s="4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38">
        <v>1</v>
      </c>
      <c r="B6" s="37" t="s">
        <v>5</v>
      </c>
      <c r="C6" s="76">
        <v>518</v>
      </c>
      <c r="D6" s="28">
        <v>837</v>
      </c>
      <c r="E6" s="28">
        <v>871</v>
      </c>
      <c r="F6" s="44">
        <v>942</v>
      </c>
      <c r="G6" s="44">
        <v>470</v>
      </c>
      <c r="H6" s="44">
        <v>852</v>
      </c>
    </row>
    <row r="7" spans="1:8" ht="30" customHeight="1">
      <c r="A7" s="38">
        <v>2</v>
      </c>
      <c r="B7" s="26" t="s">
        <v>3</v>
      </c>
      <c r="C7" s="76">
        <v>3</v>
      </c>
      <c r="D7" s="28">
        <v>119</v>
      </c>
      <c r="E7" s="28">
        <v>80</v>
      </c>
      <c r="F7" s="44">
        <v>6</v>
      </c>
      <c r="G7" s="44">
        <v>8</v>
      </c>
      <c r="H7" s="44">
        <v>18</v>
      </c>
    </row>
    <row r="8" spans="1:8" ht="30" customHeight="1">
      <c r="A8" s="38">
        <v>3</v>
      </c>
      <c r="B8" s="37" t="s">
        <v>1</v>
      </c>
      <c r="C8" s="76">
        <v>22</v>
      </c>
      <c r="D8" s="28">
        <v>159</v>
      </c>
      <c r="E8" s="76">
        <v>140</v>
      </c>
      <c r="F8" s="44">
        <v>151</v>
      </c>
      <c r="G8" s="44">
        <v>60</v>
      </c>
      <c r="H8" s="44">
        <v>133</v>
      </c>
    </row>
    <row r="9" spans="1:8" ht="30" customHeight="1">
      <c r="A9" s="38">
        <v>4</v>
      </c>
      <c r="B9" s="37" t="s">
        <v>2</v>
      </c>
      <c r="C9" s="28">
        <v>28</v>
      </c>
      <c r="D9" s="28">
        <v>61</v>
      </c>
      <c r="E9" s="28">
        <v>50</v>
      </c>
      <c r="F9" s="44">
        <v>77</v>
      </c>
      <c r="G9" s="44">
        <v>78</v>
      </c>
      <c r="H9" s="44">
        <v>153</v>
      </c>
    </row>
    <row r="10" spans="1:8" ht="30" customHeight="1">
      <c r="A10" s="38">
        <v>5</v>
      </c>
      <c r="B10" s="37" t="s">
        <v>4</v>
      </c>
      <c r="C10" s="76">
        <v>25</v>
      </c>
      <c r="D10" s="76">
        <v>81</v>
      </c>
      <c r="E10" s="76">
        <v>27</v>
      </c>
      <c r="F10" s="51">
        <v>98</v>
      </c>
      <c r="G10" s="51">
        <v>59</v>
      </c>
      <c r="H10" s="51">
        <v>68</v>
      </c>
    </row>
    <row r="11" spans="1:8" ht="30" customHeight="1">
      <c r="A11" s="38">
        <v>6</v>
      </c>
      <c r="B11" s="26" t="s">
        <v>6</v>
      </c>
      <c r="C11" s="76">
        <v>45</v>
      </c>
      <c r="D11" s="76">
        <v>84</v>
      </c>
      <c r="E11" s="76">
        <v>99</v>
      </c>
      <c r="F11" s="44">
        <v>122</v>
      </c>
      <c r="G11" s="44">
        <v>54</v>
      </c>
      <c r="H11" s="44">
        <v>103</v>
      </c>
    </row>
    <row r="12" spans="1:8" ht="30" customHeight="1">
      <c r="A12" s="38">
        <v>7</v>
      </c>
      <c r="B12" s="26" t="s">
        <v>7</v>
      </c>
      <c r="C12" s="76">
        <v>10</v>
      </c>
      <c r="D12" s="76">
        <v>28</v>
      </c>
      <c r="E12" s="76">
        <v>16</v>
      </c>
      <c r="F12" s="44">
        <v>10</v>
      </c>
      <c r="G12" s="44">
        <v>3</v>
      </c>
      <c r="H12" s="44">
        <v>15</v>
      </c>
    </row>
    <row r="13" spans="1:8" ht="30" customHeight="1">
      <c r="A13" s="38">
        <v>8</v>
      </c>
      <c r="B13" s="26" t="s">
        <v>8</v>
      </c>
      <c r="C13" s="76">
        <v>7</v>
      </c>
      <c r="D13" s="76">
        <v>24</v>
      </c>
      <c r="E13" s="76">
        <v>34</v>
      </c>
      <c r="F13" s="44">
        <v>26</v>
      </c>
      <c r="G13" s="44">
        <v>17</v>
      </c>
      <c r="H13" s="44">
        <v>20</v>
      </c>
    </row>
    <row r="14" spans="1:8" ht="30" customHeight="1">
      <c r="A14" s="38">
        <v>9</v>
      </c>
      <c r="B14" s="26" t="s">
        <v>9</v>
      </c>
      <c r="C14" s="76">
        <v>6</v>
      </c>
      <c r="D14" s="76">
        <v>13</v>
      </c>
      <c r="E14" s="76">
        <v>8</v>
      </c>
      <c r="F14" s="44">
        <v>11</v>
      </c>
      <c r="G14" s="44">
        <v>0</v>
      </c>
      <c r="H14" s="44">
        <v>20</v>
      </c>
    </row>
    <row r="15" spans="1:8" ht="30" customHeight="1">
      <c r="A15" s="38">
        <v>10</v>
      </c>
      <c r="B15" s="26" t="s">
        <v>29</v>
      </c>
      <c r="C15" s="76">
        <v>1</v>
      </c>
      <c r="D15" s="76">
        <v>5</v>
      </c>
      <c r="E15" s="76">
        <v>4</v>
      </c>
      <c r="F15" s="44">
        <v>6</v>
      </c>
      <c r="G15" s="44">
        <v>1</v>
      </c>
      <c r="H15" s="44"/>
    </row>
    <row r="16" spans="1:8" ht="30" customHeight="1">
      <c r="A16" s="38">
        <v>11</v>
      </c>
      <c r="B16" s="26" t="s">
        <v>10</v>
      </c>
      <c r="C16" s="76">
        <v>11</v>
      </c>
      <c r="D16" s="76">
        <v>20</v>
      </c>
      <c r="E16" s="76">
        <v>18</v>
      </c>
      <c r="F16" s="44">
        <v>23</v>
      </c>
      <c r="G16" s="44">
        <v>13</v>
      </c>
      <c r="H16" s="44">
        <v>31</v>
      </c>
    </row>
    <row r="17" spans="1:8" ht="30" customHeight="1">
      <c r="A17" s="38">
        <v>12</v>
      </c>
      <c r="B17" s="41" t="s">
        <v>30</v>
      </c>
      <c r="C17" s="76"/>
      <c r="D17" s="76"/>
      <c r="E17" s="59"/>
      <c r="F17" s="59"/>
      <c r="G17" s="76">
        <v>0</v>
      </c>
      <c r="H17" s="76"/>
    </row>
    <row r="18" spans="1:8" ht="60" customHeight="1">
      <c r="A18" s="113" t="s">
        <v>11</v>
      </c>
      <c r="B18" s="114"/>
      <c r="C18" s="42">
        <f aca="true" t="shared" si="0" ref="C18:H18">SUM(C6:C17)</f>
        <v>676</v>
      </c>
      <c r="D18" s="42">
        <f t="shared" si="0"/>
        <v>1431</v>
      </c>
      <c r="E18" s="42">
        <f t="shared" si="0"/>
        <v>1347</v>
      </c>
      <c r="F18" s="42">
        <f t="shared" si="0"/>
        <v>1472</v>
      </c>
      <c r="G18" s="42">
        <f t="shared" si="0"/>
        <v>763</v>
      </c>
      <c r="H18" s="42">
        <f t="shared" si="0"/>
        <v>1413</v>
      </c>
    </row>
    <row r="19" ht="13.5">
      <c r="A19" s="1" t="s">
        <v>24</v>
      </c>
    </row>
    <row r="20" spans="1:8" ht="13.5">
      <c r="A20" s="103" t="s">
        <v>107</v>
      </c>
      <c r="B20" s="103"/>
      <c r="C20" s="103"/>
      <c r="D20" s="103"/>
      <c r="E20" s="103"/>
      <c r="F20" s="103"/>
      <c r="G20" s="103"/>
      <c r="H20" s="103"/>
    </row>
    <row r="21" spans="1:6" ht="13.5">
      <c r="A21" s="18"/>
      <c r="B21" s="19"/>
      <c r="C21" s="12"/>
      <c r="D21" s="8"/>
      <c r="E21" s="13"/>
      <c r="F21" s="13"/>
    </row>
    <row r="22" spans="1:6" ht="13.5">
      <c r="A22" s="18"/>
      <c r="B22" s="19"/>
      <c r="C22" s="12"/>
      <c r="D22" s="8"/>
      <c r="E22" s="15"/>
      <c r="F22" s="15"/>
    </row>
    <row r="23" spans="1:6" ht="13.5">
      <c r="A23" s="18"/>
      <c r="B23" s="19"/>
      <c r="C23" s="16"/>
      <c r="D23" s="16"/>
      <c r="E23" s="13"/>
      <c r="F23" s="13"/>
    </row>
    <row r="24" spans="1:6" ht="13.5">
      <c r="A24" s="18"/>
      <c r="B24" s="19"/>
      <c r="C24" s="12"/>
      <c r="D24" s="12"/>
      <c r="E24" s="15"/>
      <c r="F24" s="15"/>
    </row>
    <row r="25" spans="1:6" ht="13.5">
      <c r="A25" s="18"/>
      <c r="B25" s="7"/>
      <c r="C25" s="12"/>
      <c r="D25" s="12"/>
      <c r="E25" s="15"/>
      <c r="F25" s="15"/>
    </row>
    <row r="26" spans="1:6" ht="13.5">
      <c r="A26" s="18"/>
      <c r="B26" s="7"/>
      <c r="C26" s="12"/>
      <c r="D26" s="12"/>
      <c r="E26" s="15"/>
      <c r="F26" s="15"/>
    </row>
    <row r="27" spans="1:6" ht="14.25" customHeight="1">
      <c r="A27" s="18"/>
      <c r="B27" s="7"/>
      <c r="C27" s="12"/>
      <c r="D27" s="12"/>
      <c r="E27" s="15"/>
      <c r="F27" s="15"/>
    </row>
    <row r="28" spans="1:6" ht="13.5">
      <c r="A28" s="18"/>
      <c r="B28" s="7"/>
      <c r="C28" s="12"/>
      <c r="D28" s="12"/>
      <c r="E28" s="15"/>
      <c r="F28" s="15"/>
    </row>
    <row r="29" spans="1:6" ht="13.5">
      <c r="A29" s="18"/>
      <c r="B29" s="7"/>
      <c r="C29" s="12"/>
      <c r="D29" s="12"/>
      <c r="E29" s="15"/>
      <c r="F29" s="15"/>
    </row>
    <row r="31" spans="1:6" ht="13.5">
      <c r="A31" s="112"/>
      <c r="B31" s="112"/>
      <c r="C31" s="112"/>
      <c r="D31" s="112"/>
      <c r="E31" s="112"/>
      <c r="F31" s="112"/>
    </row>
    <row r="33" ht="13.5">
      <c r="G33" s="20"/>
    </row>
  </sheetData>
  <mergeCells count="5">
    <mergeCell ref="A1:H1"/>
    <mergeCell ref="A18:B18"/>
    <mergeCell ref="A31:F31"/>
    <mergeCell ref="A2:H2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I29" sqref="I29"/>
    </sheetView>
  </sheetViews>
  <sheetFormatPr defaultColWidth="9.140625" defaultRowHeight="12.75"/>
  <cols>
    <col min="1" max="1" width="6.00390625" style="1" customWidth="1"/>
    <col min="2" max="2" width="28.5742187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10" t="s">
        <v>13</v>
      </c>
      <c r="B2" s="110"/>
      <c r="C2" s="110"/>
      <c r="D2" s="110"/>
      <c r="E2" s="110"/>
      <c r="F2" s="110"/>
      <c r="G2" s="110"/>
      <c r="H2" s="110"/>
    </row>
    <row r="3" spans="1:8" s="23" customFormat="1" ht="12.75" customHeight="1">
      <c r="A3" s="109"/>
      <c r="B3" s="109"/>
      <c r="C3" s="109"/>
      <c r="D3" s="109"/>
      <c r="E3" s="109"/>
      <c r="F3" s="109"/>
      <c r="G3" s="109"/>
      <c r="H3" s="1" t="s">
        <v>54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59">
        <v>9.902185046090816</v>
      </c>
      <c r="D6" s="59">
        <v>9.64</v>
      </c>
      <c r="E6" s="59">
        <v>9.45221323593356</v>
      </c>
      <c r="F6" s="59">
        <v>9.041737436872976</v>
      </c>
      <c r="G6" s="59">
        <v>9.07</v>
      </c>
      <c r="H6" s="59">
        <v>8.89</v>
      </c>
    </row>
    <row r="7" spans="1:8" s="55" customFormat="1" ht="30" customHeight="1">
      <c r="A7" s="43">
        <v>2</v>
      </c>
      <c r="B7" s="26" t="s">
        <v>3</v>
      </c>
      <c r="C7" s="59">
        <v>5.799152342830233</v>
      </c>
      <c r="D7" s="59">
        <v>5.989450305385897</v>
      </c>
      <c r="E7" s="59">
        <v>6.158947841726619</v>
      </c>
      <c r="F7" s="59">
        <v>3.2834797514463254</v>
      </c>
      <c r="G7" s="59">
        <v>3.4</v>
      </c>
      <c r="H7" s="59">
        <v>3.69</v>
      </c>
    </row>
    <row r="8" spans="1:8" s="55" customFormat="1" ht="30" customHeight="1">
      <c r="A8" s="43">
        <v>3</v>
      </c>
      <c r="B8" s="37" t="s">
        <v>1</v>
      </c>
      <c r="C8" s="59">
        <v>5.08385686970773</v>
      </c>
      <c r="D8" s="59">
        <v>6.058566514827554</v>
      </c>
      <c r="E8" s="59">
        <v>5.8424342710057</v>
      </c>
      <c r="F8" s="59">
        <v>6.050123578843302</v>
      </c>
      <c r="G8" s="59">
        <v>6.5</v>
      </c>
      <c r="H8" s="59">
        <v>6.1</v>
      </c>
    </row>
    <row r="9" spans="1:8" s="55" customFormat="1" ht="30" customHeight="1">
      <c r="A9" s="43">
        <v>4</v>
      </c>
      <c r="B9" s="37" t="s">
        <v>2</v>
      </c>
      <c r="C9" s="59">
        <v>8.036974075648109</v>
      </c>
      <c r="D9" s="59">
        <v>7.684220149936003</v>
      </c>
      <c r="E9" s="59">
        <v>7.339360222531293</v>
      </c>
      <c r="F9" s="59">
        <v>6.9610826110030075</v>
      </c>
      <c r="G9" s="59">
        <v>8.39</v>
      </c>
      <c r="H9" s="59">
        <v>7.93</v>
      </c>
    </row>
    <row r="10" spans="1:8" s="55" customFormat="1" ht="30" customHeight="1">
      <c r="A10" s="43">
        <v>5</v>
      </c>
      <c r="B10" s="37" t="s">
        <v>4</v>
      </c>
      <c r="C10" s="59">
        <v>8.33593539703903</v>
      </c>
      <c r="D10" s="59">
        <v>7.783008400697416</v>
      </c>
      <c r="E10" s="59">
        <v>6.080848329048843</v>
      </c>
      <c r="F10" s="59">
        <v>6.1374352331606215</v>
      </c>
      <c r="G10" s="59">
        <v>6.37</v>
      </c>
      <c r="H10" s="59">
        <v>6.51</v>
      </c>
    </row>
    <row r="11" spans="1:8" s="55" customFormat="1" ht="30" customHeight="1">
      <c r="A11" s="43">
        <v>6</v>
      </c>
      <c r="B11" s="26" t="s">
        <v>6</v>
      </c>
      <c r="C11" s="59">
        <v>13.394708423326135</v>
      </c>
      <c r="D11" s="59">
        <v>11.54021636876764</v>
      </c>
      <c r="E11" s="59">
        <v>11.15382814329197</v>
      </c>
      <c r="F11" s="59">
        <v>11.866980023501762</v>
      </c>
      <c r="G11" s="59">
        <v>11.95</v>
      </c>
      <c r="H11" s="59">
        <v>11.42</v>
      </c>
    </row>
    <row r="12" spans="1:8" s="55" customFormat="1" ht="30" customHeight="1">
      <c r="A12" s="43">
        <v>7</v>
      </c>
      <c r="B12" s="26" t="s">
        <v>7</v>
      </c>
      <c r="C12" s="59">
        <v>7.899460188933873</v>
      </c>
      <c r="D12" s="59">
        <v>7.568473058514744</v>
      </c>
      <c r="E12" s="59">
        <v>6.602111189303307</v>
      </c>
      <c r="F12" s="59">
        <v>6.849691932941682</v>
      </c>
      <c r="G12" s="59">
        <v>7.2</v>
      </c>
      <c r="H12" s="59">
        <v>6.76</v>
      </c>
    </row>
    <row r="13" spans="1:8" s="55" customFormat="1" ht="30" customHeight="1">
      <c r="A13" s="43">
        <v>8</v>
      </c>
      <c r="B13" s="26" t="s">
        <v>8</v>
      </c>
      <c r="C13" s="59">
        <v>6.122085048010974</v>
      </c>
      <c r="D13" s="59">
        <v>5.62</v>
      </c>
      <c r="E13" s="59">
        <v>6.6262313024443635</v>
      </c>
      <c r="F13" s="59">
        <v>7.209548578859372</v>
      </c>
      <c r="G13" s="59">
        <v>5.88</v>
      </c>
      <c r="H13" s="59">
        <v>5.85</v>
      </c>
    </row>
    <row r="14" spans="1:8" s="61" customFormat="1" ht="30" customHeight="1">
      <c r="A14" s="43">
        <v>9</v>
      </c>
      <c r="B14" s="26" t="s">
        <v>9</v>
      </c>
      <c r="C14" s="59">
        <v>9.344221105527637</v>
      </c>
      <c r="D14" s="59">
        <v>9.125383200490496</v>
      </c>
      <c r="E14" s="59">
        <v>8.890504451038575</v>
      </c>
      <c r="F14" s="59">
        <v>8.269135034225265</v>
      </c>
      <c r="G14" s="59">
        <v>7.42</v>
      </c>
      <c r="H14" s="59">
        <v>7.21</v>
      </c>
    </row>
    <row r="15" spans="1:8" s="61" customFormat="1" ht="30" customHeight="1">
      <c r="A15" s="43">
        <v>10</v>
      </c>
      <c r="B15" s="26" t="s">
        <v>29</v>
      </c>
      <c r="C15" s="59"/>
      <c r="D15" s="59"/>
      <c r="E15" s="59"/>
      <c r="F15" s="59"/>
      <c r="G15" s="59"/>
      <c r="H15" s="59"/>
    </row>
    <row r="16" spans="1:8" s="55" customFormat="1" ht="30" customHeight="1">
      <c r="A16" s="43">
        <v>11</v>
      </c>
      <c r="B16" s="26" t="s">
        <v>10</v>
      </c>
      <c r="C16" s="59">
        <v>19.49605502731135</v>
      </c>
      <c r="D16" s="59">
        <v>19.51</v>
      </c>
      <c r="E16" s="59">
        <v>18.75499320296978</v>
      </c>
      <c r="F16" s="59">
        <v>19.590470974808323</v>
      </c>
      <c r="G16" s="59">
        <v>17.18</v>
      </c>
      <c r="H16" s="59">
        <v>18.46</v>
      </c>
    </row>
    <row r="17" spans="1:8" s="55" customFormat="1" ht="30" customHeight="1">
      <c r="A17" s="43">
        <v>12</v>
      </c>
      <c r="B17" s="26" t="s">
        <v>30</v>
      </c>
      <c r="C17" s="59">
        <v>0</v>
      </c>
      <c r="D17" s="59">
        <v>0</v>
      </c>
      <c r="E17" s="59">
        <v>0</v>
      </c>
      <c r="F17" s="59">
        <v>0</v>
      </c>
      <c r="G17" s="59"/>
      <c r="H17" s="59"/>
    </row>
    <row r="18" spans="1:8" ht="60" customHeight="1">
      <c r="A18" s="106" t="s">
        <v>11</v>
      </c>
      <c r="B18" s="106"/>
      <c r="C18" s="39">
        <v>9.72358006773101</v>
      </c>
      <c r="D18" s="39">
        <v>9.43</v>
      </c>
      <c r="E18" s="39">
        <v>9.130144775192317</v>
      </c>
      <c r="F18" s="39">
        <v>8.936774856082074</v>
      </c>
      <c r="G18" s="39">
        <v>8.81</v>
      </c>
      <c r="H18" s="39">
        <v>8.63</v>
      </c>
    </row>
    <row r="20" spans="1:8" ht="13.5">
      <c r="A20" s="103" t="s">
        <v>55</v>
      </c>
      <c r="B20" s="103"/>
      <c r="C20" s="103"/>
      <c r="D20" s="103"/>
      <c r="E20" s="103"/>
      <c r="F20" s="103"/>
      <c r="G20" s="103"/>
      <c r="H20" s="103"/>
    </row>
  </sheetData>
  <mergeCells count="5">
    <mergeCell ref="A3:G3"/>
    <mergeCell ref="A18:B18"/>
    <mergeCell ref="A1:H1"/>
    <mergeCell ref="A20:H20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G6" sqref="G6"/>
    </sheetView>
  </sheetViews>
  <sheetFormatPr defaultColWidth="9.140625" defaultRowHeight="12.75"/>
  <cols>
    <col min="1" max="1" width="4.7109375" style="55" customWidth="1"/>
    <col min="2" max="2" width="25.57421875" style="55" customWidth="1"/>
    <col min="3" max="3" width="12.28125" style="55" customWidth="1"/>
    <col min="4" max="4" width="12.57421875" style="55" customWidth="1"/>
    <col min="5" max="5" width="13.00390625" style="55" customWidth="1"/>
    <col min="6" max="6" width="12.57421875" style="55" customWidth="1"/>
    <col min="7" max="7" width="11.8515625" style="55" customWidth="1"/>
    <col min="8" max="8" width="10.421875" style="55" customWidth="1"/>
    <col min="9" max="16384" width="9.140625" style="55" customWidth="1"/>
  </cols>
  <sheetData>
    <row r="1" spans="1:10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70"/>
      <c r="J1" s="70"/>
    </row>
    <row r="2" spans="1:10" s="84" customFormat="1" ht="30" customHeight="1">
      <c r="A2" s="118" t="s">
        <v>135</v>
      </c>
      <c r="B2" s="118"/>
      <c r="C2" s="118"/>
      <c r="D2" s="118"/>
      <c r="E2" s="118"/>
      <c r="F2" s="118"/>
      <c r="G2" s="118"/>
      <c r="H2" s="118"/>
      <c r="I2" s="98"/>
      <c r="J2" s="98"/>
    </row>
    <row r="3" spans="1:8" ht="13.5">
      <c r="A3" s="67"/>
      <c r="H3" s="55" t="s">
        <v>108</v>
      </c>
    </row>
    <row r="4" spans="1:8" ht="60" customHeight="1" thickBot="1">
      <c r="A4" s="26" t="s">
        <v>26</v>
      </c>
      <c r="B4" s="4" t="s">
        <v>0</v>
      </c>
      <c r="C4" s="26" t="s">
        <v>46</v>
      </c>
      <c r="D4" s="26" t="s">
        <v>47</v>
      </c>
      <c r="E4" s="26" t="s">
        <v>48</v>
      </c>
      <c r="F4" s="26" t="s">
        <v>20</v>
      </c>
      <c r="G4" s="29"/>
      <c r="H4" s="33"/>
    </row>
    <row r="5" spans="1:8" ht="11.2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43">
        <v>1</v>
      </c>
      <c r="B6" s="37" t="s">
        <v>5</v>
      </c>
      <c r="C6" s="76">
        <v>9320</v>
      </c>
      <c r="D6" s="28">
        <v>18022</v>
      </c>
      <c r="E6" s="28">
        <v>17427</v>
      </c>
      <c r="F6" s="45">
        <v>26923</v>
      </c>
      <c r="G6" s="44"/>
      <c r="H6" s="44"/>
    </row>
    <row r="7" spans="1:8" ht="30" customHeight="1">
      <c r="A7" s="43">
        <v>2</v>
      </c>
      <c r="B7" s="26" t="s">
        <v>3</v>
      </c>
      <c r="C7" s="76">
        <v>764</v>
      </c>
      <c r="D7" s="28">
        <v>1147</v>
      </c>
      <c r="E7" s="28">
        <v>970</v>
      </c>
      <c r="F7" s="45">
        <v>168</v>
      </c>
      <c r="G7" s="44"/>
      <c r="H7" s="44"/>
    </row>
    <row r="8" spans="1:8" ht="30" customHeight="1">
      <c r="A8" s="43">
        <v>3</v>
      </c>
      <c r="B8" s="37" t="s">
        <v>1</v>
      </c>
      <c r="C8" s="76">
        <v>723</v>
      </c>
      <c r="D8" s="28">
        <v>2123</v>
      </c>
      <c r="E8" s="76">
        <v>2865</v>
      </c>
      <c r="F8" s="45">
        <v>2351</v>
      </c>
      <c r="G8" s="44"/>
      <c r="H8" s="44"/>
    </row>
    <row r="9" spans="1:8" ht="30" customHeight="1">
      <c r="A9" s="43">
        <v>4</v>
      </c>
      <c r="B9" s="37" t="s">
        <v>2</v>
      </c>
      <c r="C9" s="28">
        <v>2197</v>
      </c>
      <c r="D9" s="28">
        <v>4604</v>
      </c>
      <c r="E9" s="28">
        <v>4873</v>
      </c>
      <c r="F9" s="44">
        <v>4995</v>
      </c>
      <c r="G9" s="44"/>
      <c r="H9" s="44"/>
    </row>
    <row r="10" spans="1:8" ht="30" customHeight="1">
      <c r="A10" s="43">
        <v>5</v>
      </c>
      <c r="B10" s="37" t="s">
        <v>4</v>
      </c>
      <c r="C10" s="76">
        <v>1299</v>
      </c>
      <c r="D10" s="76">
        <v>1704</v>
      </c>
      <c r="E10" s="76">
        <v>3211</v>
      </c>
      <c r="F10" s="46">
        <v>1913</v>
      </c>
      <c r="G10" s="44"/>
      <c r="H10" s="44"/>
    </row>
    <row r="11" spans="1:8" ht="30" customHeight="1">
      <c r="A11" s="43">
        <v>6</v>
      </c>
      <c r="B11" s="26" t="s">
        <v>6</v>
      </c>
      <c r="C11" s="76">
        <v>0</v>
      </c>
      <c r="D11" s="76">
        <v>297</v>
      </c>
      <c r="E11" s="76">
        <v>301</v>
      </c>
      <c r="F11" s="45">
        <v>5871</v>
      </c>
      <c r="G11" s="44"/>
      <c r="H11" s="44"/>
    </row>
    <row r="12" spans="1:8" ht="30" customHeight="1">
      <c r="A12" s="43">
        <v>7</v>
      </c>
      <c r="B12" s="26" t="s">
        <v>7</v>
      </c>
      <c r="C12" s="76">
        <v>695</v>
      </c>
      <c r="D12" s="76">
        <v>1737</v>
      </c>
      <c r="E12" s="76">
        <v>3438</v>
      </c>
      <c r="F12" s="45">
        <v>2335</v>
      </c>
      <c r="G12" s="44"/>
      <c r="H12" s="44"/>
    </row>
    <row r="13" spans="1:8" ht="30" customHeight="1">
      <c r="A13" s="43">
        <v>8</v>
      </c>
      <c r="B13" s="26" t="s">
        <v>8</v>
      </c>
      <c r="C13" s="76">
        <v>1168</v>
      </c>
      <c r="D13" s="76">
        <v>3159</v>
      </c>
      <c r="E13" s="76">
        <v>2855</v>
      </c>
      <c r="F13" s="45">
        <v>2986</v>
      </c>
      <c r="G13" s="44"/>
      <c r="H13" s="44"/>
    </row>
    <row r="14" spans="1:8" ht="30" customHeight="1">
      <c r="A14" s="43">
        <v>9</v>
      </c>
      <c r="B14" s="26" t="s">
        <v>9</v>
      </c>
      <c r="C14" s="76">
        <v>30</v>
      </c>
      <c r="D14" s="76">
        <v>89</v>
      </c>
      <c r="E14" s="76">
        <v>124</v>
      </c>
      <c r="F14" s="45">
        <v>424</v>
      </c>
      <c r="G14" s="44"/>
      <c r="H14" s="44"/>
    </row>
    <row r="15" spans="1:8" ht="30" customHeight="1">
      <c r="A15" s="43">
        <v>10</v>
      </c>
      <c r="B15" s="26" t="s">
        <v>29</v>
      </c>
      <c r="C15" s="76">
        <v>2450</v>
      </c>
      <c r="D15" s="76">
        <v>5092</v>
      </c>
      <c r="E15" s="76">
        <v>2723</v>
      </c>
      <c r="F15" s="45">
        <v>11623</v>
      </c>
      <c r="G15" s="44"/>
      <c r="H15" s="44"/>
    </row>
    <row r="16" spans="1:8" ht="30" customHeight="1">
      <c r="A16" s="43">
        <v>11</v>
      </c>
      <c r="B16" s="26" t="s">
        <v>10</v>
      </c>
      <c r="C16" s="76">
        <v>1056</v>
      </c>
      <c r="D16" s="76">
        <v>2764</v>
      </c>
      <c r="E16" s="76">
        <v>2660</v>
      </c>
      <c r="F16" s="45">
        <v>3738</v>
      </c>
      <c r="G16" s="44"/>
      <c r="H16" s="44"/>
    </row>
    <row r="17" spans="1:8" ht="30" customHeight="1">
      <c r="A17" s="43">
        <v>12</v>
      </c>
      <c r="B17" s="41" t="s">
        <v>30</v>
      </c>
      <c r="C17" s="76"/>
      <c r="D17" s="76"/>
      <c r="E17" s="59"/>
      <c r="F17" s="59"/>
      <c r="G17" s="76"/>
      <c r="H17" s="76"/>
    </row>
    <row r="18" spans="1:8" ht="60" customHeight="1">
      <c r="A18" s="113" t="s">
        <v>11</v>
      </c>
      <c r="B18" s="114"/>
      <c r="C18" s="42">
        <f aca="true" t="shared" si="0" ref="C18:H18">SUM(C6:C17)</f>
        <v>19702</v>
      </c>
      <c r="D18" s="42">
        <f t="shared" si="0"/>
        <v>40738</v>
      </c>
      <c r="E18" s="42">
        <f t="shared" si="0"/>
        <v>41447</v>
      </c>
      <c r="F18" s="42">
        <f t="shared" si="0"/>
        <v>63327</v>
      </c>
      <c r="G18" s="42">
        <f t="shared" si="0"/>
        <v>0</v>
      </c>
      <c r="H18" s="42">
        <f t="shared" si="0"/>
        <v>0</v>
      </c>
    </row>
    <row r="19" spans="1:7" s="97" customFormat="1" ht="13.5">
      <c r="A19" s="124" t="s">
        <v>43</v>
      </c>
      <c r="B19" s="124"/>
      <c r="C19" s="124"/>
      <c r="D19" s="124"/>
      <c r="E19" s="124"/>
      <c r="F19" s="124"/>
      <c r="G19" s="125"/>
    </row>
    <row r="20" ht="13.5">
      <c r="A20" s="55" t="s">
        <v>24</v>
      </c>
    </row>
    <row r="21" spans="1:6" ht="13.5">
      <c r="A21" s="7"/>
      <c r="B21" s="8"/>
      <c r="C21" s="9"/>
      <c r="D21" s="9"/>
      <c r="E21" s="9"/>
      <c r="F21" s="9"/>
    </row>
    <row r="22" spans="1:6" ht="13.5">
      <c r="A22" s="99"/>
      <c r="B22" s="11"/>
      <c r="C22" s="12"/>
      <c r="D22" s="8"/>
      <c r="E22" s="13"/>
      <c r="F22" s="13"/>
    </row>
    <row r="23" spans="1:8" ht="13.5">
      <c r="A23" s="120" t="s">
        <v>131</v>
      </c>
      <c r="B23" s="120"/>
      <c r="C23" s="120"/>
      <c r="D23" s="120"/>
      <c r="E23" s="120"/>
      <c r="F23" s="120"/>
      <c r="G23" s="120"/>
      <c r="H23" s="120"/>
    </row>
    <row r="24" spans="1:6" ht="13.5">
      <c r="A24" s="99"/>
      <c r="B24" s="11"/>
      <c r="C24" s="12"/>
      <c r="D24" s="8"/>
      <c r="E24" s="15"/>
      <c r="F24" s="15"/>
    </row>
    <row r="25" spans="1:6" ht="13.5">
      <c r="A25" s="99"/>
      <c r="B25" s="11"/>
      <c r="C25" s="16"/>
      <c r="D25" s="16"/>
      <c r="E25" s="13"/>
      <c r="F25" s="13"/>
    </row>
    <row r="26" spans="1:6" ht="13.5">
      <c r="A26" s="99"/>
      <c r="B26" s="11"/>
      <c r="C26" s="12"/>
      <c r="D26" s="12"/>
      <c r="E26" s="15"/>
      <c r="F26" s="15"/>
    </row>
    <row r="27" spans="1:6" ht="13.5">
      <c r="A27" s="99"/>
      <c r="B27" s="14"/>
      <c r="C27" s="12"/>
      <c r="D27" s="12"/>
      <c r="E27" s="15"/>
      <c r="F27" s="15"/>
    </row>
    <row r="28" spans="1:6" ht="13.5">
      <c r="A28" s="99"/>
      <c r="B28" s="14"/>
      <c r="C28" s="12"/>
      <c r="D28" s="12"/>
      <c r="E28" s="15"/>
      <c r="F28" s="15"/>
    </row>
    <row r="29" spans="1:6" ht="14.25" customHeight="1">
      <c r="A29" s="99"/>
      <c r="B29" s="14"/>
      <c r="C29" s="12"/>
      <c r="D29" s="12"/>
      <c r="E29" s="15"/>
      <c r="F29" s="15"/>
    </row>
    <row r="30" spans="1:6" ht="13.5">
      <c r="A30" s="99"/>
      <c r="B30" s="14"/>
      <c r="C30" s="12"/>
      <c r="D30" s="12"/>
      <c r="E30" s="15"/>
      <c r="F30" s="15"/>
    </row>
    <row r="31" spans="1:6" ht="13.5">
      <c r="A31" s="99"/>
      <c r="B31" s="14"/>
      <c r="C31" s="12"/>
      <c r="D31" s="12"/>
      <c r="E31" s="15"/>
      <c r="F31" s="15"/>
    </row>
    <row r="32" spans="1:6" ht="13.5">
      <c r="A32" s="128"/>
      <c r="B32" s="128"/>
      <c r="C32" s="8"/>
      <c r="D32" s="8"/>
      <c r="E32" s="8"/>
      <c r="F32" s="8"/>
    </row>
    <row r="36" spans="2:6" ht="13.5">
      <c r="B36" s="120"/>
      <c r="C36" s="120"/>
      <c r="D36" s="120"/>
      <c r="E36" s="120"/>
      <c r="F36" s="120"/>
    </row>
  </sheetData>
  <mergeCells count="7">
    <mergeCell ref="A32:B32"/>
    <mergeCell ref="B36:F36"/>
    <mergeCell ref="A1:H1"/>
    <mergeCell ref="A18:B18"/>
    <mergeCell ref="A19:G19"/>
    <mergeCell ref="A23:H23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G22" sqref="G22"/>
    </sheetView>
  </sheetViews>
  <sheetFormatPr defaultColWidth="9.140625" defaultRowHeight="12.75"/>
  <cols>
    <col min="1" max="1" width="5.28125" style="1" customWidth="1"/>
    <col min="2" max="2" width="23.7109375" style="1" customWidth="1"/>
    <col min="3" max="3" width="12.28125" style="1" customWidth="1"/>
    <col min="4" max="4" width="12.57421875" style="1" customWidth="1"/>
    <col min="5" max="5" width="13.00390625" style="1" customWidth="1"/>
    <col min="6" max="6" width="12.57421875" style="1" customWidth="1"/>
    <col min="7" max="7" width="11.8515625" style="1" customWidth="1"/>
    <col min="8" max="8" width="10.421875" style="1" customWidth="1"/>
    <col min="9" max="16384" width="9.140625" style="1" customWidth="1"/>
  </cols>
  <sheetData>
    <row r="1" spans="1:9" ht="30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2"/>
    </row>
    <row r="2" spans="1:8" s="85" customFormat="1" ht="30" customHeight="1">
      <c r="A2" s="117" t="s">
        <v>130</v>
      </c>
      <c r="B2" s="117"/>
      <c r="C2" s="117"/>
      <c r="D2" s="117"/>
      <c r="E2" s="117"/>
      <c r="F2" s="117"/>
      <c r="G2" s="117"/>
      <c r="H2" s="117"/>
    </row>
    <row r="3" spans="1:8" ht="13.5">
      <c r="A3" s="67"/>
      <c r="H3" s="1" t="s">
        <v>110</v>
      </c>
    </row>
    <row r="4" spans="1:8" ht="60" customHeight="1" thickBot="1">
      <c r="A4" s="26" t="s">
        <v>26</v>
      </c>
      <c r="B4" s="4" t="s">
        <v>0</v>
      </c>
      <c r="C4" s="26" t="s">
        <v>17</v>
      </c>
      <c r="D4" s="26" t="s">
        <v>18</v>
      </c>
      <c r="E4" s="26" t="s">
        <v>19</v>
      </c>
      <c r="F4" s="26" t="s">
        <v>20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38">
        <v>1</v>
      </c>
      <c r="B6" s="37" t="s">
        <v>5</v>
      </c>
      <c r="C6" s="76">
        <v>17346</v>
      </c>
      <c r="D6" s="28">
        <v>33619</v>
      </c>
      <c r="E6" s="28">
        <v>34771</v>
      </c>
      <c r="F6" s="44">
        <v>42804</v>
      </c>
      <c r="G6" s="44">
        <v>21555</v>
      </c>
      <c r="H6" s="44">
        <v>42875</v>
      </c>
    </row>
    <row r="7" spans="1:8" ht="30" customHeight="1">
      <c r="A7" s="38">
        <v>2</v>
      </c>
      <c r="B7" s="26" t="s">
        <v>3</v>
      </c>
      <c r="C7" s="76">
        <v>3152</v>
      </c>
      <c r="D7" s="28">
        <v>4246</v>
      </c>
      <c r="E7" s="28">
        <v>5781</v>
      </c>
      <c r="F7" s="44">
        <v>4021</v>
      </c>
      <c r="G7" s="44">
        <v>2503</v>
      </c>
      <c r="H7" s="44">
        <v>6554</v>
      </c>
    </row>
    <row r="8" spans="1:8" ht="30" customHeight="1">
      <c r="A8" s="38">
        <v>3</v>
      </c>
      <c r="B8" s="37" t="s">
        <v>1</v>
      </c>
      <c r="C8" s="76">
        <v>5343</v>
      </c>
      <c r="D8" s="28">
        <v>10986</v>
      </c>
      <c r="E8" s="76">
        <v>10438</v>
      </c>
      <c r="F8" s="44">
        <v>9839</v>
      </c>
      <c r="G8" s="44">
        <v>5849</v>
      </c>
      <c r="H8" s="44">
        <v>12457</v>
      </c>
    </row>
    <row r="9" spans="1:8" ht="30" customHeight="1">
      <c r="A9" s="38">
        <v>4</v>
      </c>
      <c r="B9" s="37" t="s">
        <v>2</v>
      </c>
      <c r="C9" s="28">
        <v>1300</v>
      </c>
      <c r="D9" s="28">
        <v>3354</v>
      </c>
      <c r="E9" s="28">
        <v>3542</v>
      </c>
      <c r="F9" s="44">
        <v>3361</v>
      </c>
      <c r="G9" s="44">
        <v>2047</v>
      </c>
      <c r="H9" s="44">
        <v>4342</v>
      </c>
    </row>
    <row r="10" spans="1:8" ht="30" customHeight="1">
      <c r="A10" s="38">
        <v>5</v>
      </c>
      <c r="B10" s="37" t="s">
        <v>4</v>
      </c>
      <c r="C10" s="76">
        <v>2756</v>
      </c>
      <c r="D10" s="76">
        <v>4605</v>
      </c>
      <c r="E10" s="76">
        <v>4571</v>
      </c>
      <c r="F10" s="44">
        <v>5807</v>
      </c>
      <c r="G10" s="44">
        <v>2743</v>
      </c>
      <c r="H10" s="44">
        <v>5016</v>
      </c>
    </row>
    <row r="11" spans="1:8" ht="30" customHeight="1">
      <c r="A11" s="38">
        <v>6</v>
      </c>
      <c r="B11" s="26" t="s">
        <v>6</v>
      </c>
      <c r="C11" s="76">
        <v>1852</v>
      </c>
      <c r="D11" s="76">
        <v>3955</v>
      </c>
      <c r="E11" s="76">
        <v>3970</v>
      </c>
      <c r="F11" s="44">
        <v>3874</v>
      </c>
      <c r="G11" s="44">
        <v>2217</v>
      </c>
      <c r="H11" s="44">
        <v>3598</v>
      </c>
    </row>
    <row r="12" spans="1:8" ht="30" customHeight="1">
      <c r="A12" s="38">
        <v>7</v>
      </c>
      <c r="B12" s="26" t="s">
        <v>7</v>
      </c>
      <c r="C12" s="76">
        <v>2269</v>
      </c>
      <c r="D12" s="76">
        <v>4740</v>
      </c>
      <c r="E12" s="76">
        <v>4738</v>
      </c>
      <c r="F12" s="44">
        <v>4624</v>
      </c>
      <c r="G12" s="44">
        <v>2276</v>
      </c>
      <c r="H12" s="44">
        <v>4034</v>
      </c>
    </row>
    <row r="13" spans="1:8" ht="30" customHeight="1">
      <c r="A13" s="38">
        <v>8</v>
      </c>
      <c r="B13" s="26" t="s">
        <v>8</v>
      </c>
      <c r="C13" s="76">
        <v>2474</v>
      </c>
      <c r="D13" s="76">
        <v>4749</v>
      </c>
      <c r="E13" s="76">
        <v>4758</v>
      </c>
      <c r="F13" s="44">
        <v>4746</v>
      </c>
      <c r="G13" s="44">
        <v>2097</v>
      </c>
      <c r="H13" s="44">
        <v>5792</v>
      </c>
    </row>
    <row r="14" spans="1:8" ht="30" customHeight="1">
      <c r="A14" s="38">
        <v>9</v>
      </c>
      <c r="B14" s="26" t="s">
        <v>9</v>
      </c>
      <c r="C14" s="76">
        <v>2238</v>
      </c>
      <c r="D14" s="76">
        <v>3159</v>
      </c>
      <c r="E14" s="76">
        <v>3297</v>
      </c>
      <c r="F14" s="44">
        <v>2790</v>
      </c>
      <c r="G14" s="44">
        <v>1691</v>
      </c>
      <c r="H14" s="44">
        <v>4493</v>
      </c>
    </row>
    <row r="15" spans="1:8" ht="30" customHeight="1">
      <c r="A15" s="38">
        <v>10</v>
      </c>
      <c r="B15" s="26" t="s">
        <v>29</v>
      </c>
      <c r="C15" s="76">
        <v>11095</v>
      </c>
      <c r="D15" s="76">
        <v>21024</v>
      </c>
      <c r="E15" s="76">
        <v>13828</v>
      </c>
      <c r="F15" s="44">
        <v>5018</v>
      </c>
      <c r="G15" s="44">
        <v>6298</v>
      </c>
      <c r="H15" s="44"/>
    </row>
    <row r="16" spans="1:8" ht="30" customHeight="1">
      <c r="A16" s="38">
        <v>11</v>
      </c>
      <c r="B16" s="26" t="s">
        <v>10</v>
      </c>
      <c r="C16" s="76">
        <v>3458</v>
      </c>
      <c r="D16" s="76">
        <v>6374</v>
      </c>
      <c r="E16" s="76">
        <v>6904</v>
      </c>
      <c r="F16" s="44">
        <v>6393</v>
      </c>
      <c r="G16" s="44">
        <v>3082</v>
      </c>
      <c r="H16" s="44">
        <v>8281</v>
      </c>
    </row>
    <row r="17" spans="1:8" ht="30" customHeight="1">
      <c r="A17" s="38">
        <v>12</v>
      </c>
      <c r="B17" s="41" t="s">
        <v>30</v>
      </c>
      <c r="C17" s="76"/>
      <c r="D17" s="76"/>
      <c r="E17" s="59"/>
      <c r="F17" s="59"/>
      <c r="G17" s="76">
        <v>150</v>
      </c>
      <c r="H17" s="76"/>
    </row>
    <row r="18" spans="1:8" ht="60.75" customHeight="1">
      <c r="A18" s="113" t="s">
        <v>11</v>
      </c>
      <c r="B18" s="114"/>
      <c r="C18" s="42">
        <f aca="true" t="shared" si="0" ref="C18:H18">SUM(C6:C17)</f>
        <v>53283</v>
      </c>
      <c r="D18" s="42">
        <f t="shared" si="0"/>
        <v>100811</v>
      </c>
      <c r="E18" s="42">
        <f t="shared" si="0"/>
        <v>96598</v>
      </c>
      <c r="F18" s="42">
        <f t="shared" si="0"/>
        <v>93277</v>
      </c>
      <c r="G18" s="42">
        <f t="shared" si="0"/>
        <v>52508</v>
      </c>
      <c r="H18" s="42">
        <f t="shared" si="0"/>
        <v>97442</v>
      </c>
    </row>
    <row r="19" ht="13.5">
      <c r="A19" s="1" t="s">
        <v>24</v>
      </c>
    </row>
    <row r="20" spans="1:6" ht="13.5">
      <c r="A20" s="7"/>
      <c r="B20" s="8"/>
      <c r="C20" s="9"/>
      <c r="D20" s="9"/>
      <c r="E20" s="9"/>
      <c r="F20" s="9"/>
    </row>
    <row r="21" spans="1:8" ht="13.5">
      <c r="A21" s="103" t="s">
        <v>109</v>
      </c>
      <c r="B21" s="103"/>
      <c r="C21" s="103"/>
      <c r="D21" s="103"/>
      <c r="E21" s="103"/>
      <c r="F21" s="103"/>
      <c r="G21" s="103"/>
      <c r="H21" s="103"/>
    </row>
    <row r="22" spans="1:6" ht="13.5">
      <c r="A22" s="10"/>
      <c r="B22" s="11"/>
      <c r="C22" s="12"/>
      <c r="D22" s="8"/>
      <c r="E22" s="15"/>
      <c r="F22" s="15"/>
    </row>
    <row r="23" spans="1:6" ht="13.5">
      <c r="A23" s="10"/>
      <c r="B23" s="11"/>
      <c r="C23" s="16"/>
      <c r="D23" s="16"/>
      <c r="E23" s="13"/>
      <c r="F23" s="13"/>
    </row>
    <row r="24" spans="1:6" ht="13.5">
      <c r="A24" s="10"/>
      <c r="B24" s="11"/>
      <c r="C24" s="12"/>
      <c r="D24" s="12"/>
      <c r="E24" s="15"/>
      <c r="F24" s="15"/>
    </row>
    <row r="25" spans="1:6" ht="13.5">
      <c r="A25" s="10"/>
      <c r="B25" s="14"/>
      <c r="C25" s="12"/>
      <c r="D25" s="12"/>
      <c r="E25" s="15"/>
      <c r="F25" s="15"/>
    </row>
    <row r="26" spans="1:6" ht="13.5">
      <c r="A26" s="10"/>
      <c r="B26" s="14"/>
      <c r="C26" s="12"/>
      <c r="D26" s="12"/>
      <c r="E26" s="15"/>
      <c r="F26" s="15"/>
    </row>
    <row r="27" spans="1:6" ht="14.25" customHeight="1">
      <c r="A27" s="10"/>
      <c r="B27" s="14"/>
      <c r="C27" s="12"/>
      <c r="D27" s="12"/>
      <c r="E27" s="15"/>
      <c r="F27" s="15"/>
    </row>
    <row r="28" spans="1:6" ht="13.5">
      <c r="A28" s="10"/>
      <c r="B28" s="14"/>
      <c r="C28" s="12"/>
      <c r="D28" s="12"/>
      <c r="E28" s="15"/>
      <c r="F28" s="15"/>
    </row>
    <row r="29" spans="1:6" ht="13.5">
      <c r="A29" s="10"/>
      <c r="B29" s="14"/>
      <c r="C29" s="12"/>
      <c r="D29" s="12"/>
      <c r="E29" s="15"/>
      <c r="F29" s="15"/>
    </row>
    <row r="30" spans="1:6" ht="13.5">
      <c r="A30" s="128"/>
      <c r="B30" s="128"/>
      <c r="C30" s="8"/>
      <c r="D30" s="8"/>
      <c r="E30" s="8"/>
      <c r="F30" s="8"/>
    </row>
    <row r="34" spans="2:7" ht="13.5">
      <c r="B34" s="103"/>
      <c r="C34" s="103"/>
      <c r="D34" s="103"/>
      <c r="E34" s="103"/>
      <c r="F34" s="103"/>
      <c r="G34" s="6"/>
    </row>
  </sheetData>
  <mergeCells count="6">
    <mergeCell ref="A1:H1"/>
    <mergeCell ref="B34:F34"/>
    <mergeCell ref="A18:B18"/>
    <mergeCell ref="A30:B30"/>
    <mergeCell ref="A2:H2"/>
    <mergeCell ref="A21:H2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4" sqref="A4"/>
    </sheetView>
  </sheetViews>
  <sheetFormatPr defaultColWidth="9.140625" defaultRowHeight="12.75"/>
  <cols>
    <col min="1" max="1" width="5.7109375" style="55" customWidth="1"/>
    <col min="2" max="2" width="38.28125" style="55" customWidth="1"/>
    <col min="3" max="4" width="11.7109375" style="55" customWidth="1"/>
    <col min="5" max="6" width="9.7109375" style="55" customWidth="1"/>
    <col min="7" max="16384" width="9.140625" style="55" customWidth="1"/>
  </cols>
  <sheetData>
    <row r="1" spans="1:6" ht="30" customHeight="1">
      <c r="A1" s="118" t="s">
        <v>12</v>
      </c>
      <c r="B1" s="118"/>
      <c r="C1" s="118"/>
      <c r="D1" s="118"/>
      <c r="E1" s="118"/>
      <c r="F1" s="118"/>
    </row>
    <row r="2" spans="1:6" s="84" customFormat="1" ht="30" customHeight="1">
      <c r="A2" s="118" t="s">
        <v>132</v>
      </c>
      <c r="B2" s="118"/>
      <c r="C2" s="118"/>
      <c r="D2" s="118"/>
      <c r="E2" s="118"/>
      <c r="F2" s="118"/>
    </row>
    <row r="3" spans="1:6" ht="13.5">
      <c r="A3" s="67"/>
      <c r="F3" s="55" t="s">
        <v>111</v>
      </c>
    </row>
    <row r="4" spans="1:6" ht="60" customHeight="1" thickBot="1">
      <c r="A4" s="26" t="s">
        <v>26</v>
      </c>
      <c r="B4" s="4" t="s">
        <v>0</v>
      </c>
      <c r="C4" s="29" t="s">
        <v>41</v>
      </c>
      <c r="D4" s="33" t="s">
        <v>45</v>
      </c>
      <c r="E4" s="5"/>
      <c r="F4" s="5"/>
    </row>
    <row r="5" spans="1:6" ht="9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</row>
    <row r="6" spans="1:6" ht="30" customHeight="1" thickTop="1">
      <c r="A6" s="43">
        <v>1</v>
      </c>
      <c r="B6" s="37" t="s">
        <v>5</v>
      </c>
      <c r="C6" s="76">
        <v>8289</v>
      </c>
      <c r="D6" s="28">
        <v>16617</v>
      </c>
      <c r="E6" s="28"/>
      <c r="F6" s="45"/>
    </row>
    <row r="7" spans="1:6" ht="30" customHeight="1">
      <c r="A7" s="43">
        <v>2</v>
      </c>
      <c r="B7" s="26" t="s">
        <v>3</v>
      </c>
      <c r="C7" s="76">
        <v>911</v>
      </c>
      <c r="D7" s="28">
        <v>1778</v>
      </c>
      <c r="E7" s="28"/>
      <c r="F7" s="45"/>
    </row>
    <row r="8" spans="1:6" ht="30" customHeight="1">
      <c r="A8" s="43">
        <v>3</v>
      </c>
      <c r="B8" s="37" t="s">
        <v>1</v>
      </c>
      <c r="C8" s="76">
        <v>530</v>
      </c>
      <c r="D8" s="28">
        <v>1136</v>
      </c>
      <c r="E8" s="76"/>
      <c r="F8" s="45"/>
    </row>
    <row r="9" spans="1:6" ht="30" customHeight="1">
      <c r="A9" s="43">
        <v>4</v>
      </c>
      <c r="B9" s="37" t="s">
        <v>2</v>
      </c>
      <c r="C9" s="28">
        <v>347</v>
      </c>
      <c r="D9" s="28">
        <v>955</v>
      </c>
      <c r="E9" s="28"/>
      <c r="F9" s="44"/>
    </row>
    <row r="10" spans="1:6" ht="30" customHeight="1">
      <c r="A10" s="43">
        <v>5</v>
      </c>
      <c r="B10" s="37" t="s">
        <v>4</v>
      </c>
      <c r="C10" s="76">
        <v>590</v>
      </c>
      <c r="D10" s="76">
        <v>1149</v>
      </c>
      <c r="E10" s="76"/>
      <c r="F10" s="46"/>
    </row>
    <row r="11" spans="1:6" ht="30" customHeight="1">
      <c r="A11" s="43">
        <v>6</v>
      </c>
      <c r="B11" s="26" t="s">
        <v>6</v>
      </c>
      <c r="C11" s="76">
        <v>1587</v>
      </c>
      <c r="D11" s="76">
        <v>3093</v>
      </c>
      <c r="E11" s="76"/>
      <c r="F11" s="45"/>
    </row>
    <row r="12" spans="1:6" ht="30" customHeight="1">
      <c r="A12" s="43">
        <v>7</v>
      </c>
      <c r="B12" s="26" t="s">
        <v>7</v>
      </c>
      <c r="C12" s="76">
        <v>231</v>
      </c>
      <c r="D12" s="76">
        <v>361</v>
      </c>
      <c r="E12" s="76"/>
      <c r="F12" s="45"/>
    </row>
    <row r="13" spans="1:6" ht="30" customHeight="1">
      <c r="A13" s="43">
        <v>8</v>
      </c>
      <c r="B13" s="26" t="s">
        <v>8</v>
      </c>
      <c r="C13" s="76">
        <v>181</v>
      </c>
      <c r="D13" s="76">
        <v>558</v>
      </c>
      <c r="E13" s="76"/>
      <c r="F13" s="45"/>
    </row>
    <row r="14" spans="1:6" ht="30" customHeight="1">
      <c r="A14" s="43">
        <v>9</v>
      </c>
      <c r="B14" s="26" t="s">
        <v>9</v>
      </c>
      <c r="C14" s="76">
        <v>600</v>
      </c>
      <c r="D14" s="76">
        <v>1039</v>
      </c>
      <c r="E14" s="76"/>
      <c r="F14" s="45"/>
    </row>
    <row r="15" spans="1:6" ht="30" customHeight="1">
      <c r="A15" s="43">
        <v>10</v>
      </c>
      <c r="B15" s="26" t="s">
        <v>29</v>
      </c>
      <c r="C15" s="76"/>
      <c r="D15" s="76"/>
      <c r="E15" s="76"/>
      <c r="F15" s="45"/>
    </row>
    <row r="16" spans="1:6" ht="30" customHeight="1">
      <c r="A16" s="43">
        <v>11</v>
      </c>
      <c r="B16" s="26" t="s">
        <v>10</v>
      </c>
      <c r="C16" s="76">
        <v>4935</v>
      </c>
      <c r="D16" s="76">
        <v>6294</v>
      </c>
      <c r="E16" s="76"/>
      <c r="F16" s="45"/>
    </row>
    <row r="17" spans="1:6" ht="30" customHeight="1">
      <c r="A17" s="43">
        <v>12</v>
      </c>
      <c r="B17" s="41" t="s">
        <v>30</v>
      </c>
      <c r="C17" s="76"/>
      <c r="D17" s="76"/>
      <c r="E17" s="59"/>
      <c r="F17" s="59"/>
    </row>
    <row r="18" spans="1:6" ht="60" customHeight="1">
      <c r="A18" s="113" t="s">
        <v>11</v>
      </c>
      <c r="B18" s="114"/>
      <c r="C18" s="42">
        <f>SUM(C6:C17)</f>
        <v>18201</v>
      </c>
      <c r="D18" s="42">
        <f>SUM(D6:D17)</f>
        <v>32980</v>
      </c>
      <c r="E18" s="42">
        <f>SUM(E6:E17)</f>
        <v>0</v>
      </c>
      <c r="F18" s="42">
        <f>SUM(F6:F17)</f>
        <v>0</v>
      </c>
    </row>
    <row r="19" ht="13.5">
      <c r="A19" s="55" t="s">
        <v>24</v>
      </c>
    </row>
    <row r="21" spans="1:6" ht="13.5">
      <c r="A21" s="120" t="s">
        <v>112</v>
      </c>
      <c r="B21" s="120"/>
      <c r="C21" s="120"/>
      <c r="D21" s="120"/>
      <c r="E21" s="120"/>
      <c r="F21" s="120"/>
    </row>
  </sheetData>
  <mergeCells count="4">
    <mergeCell ref="A1:F1"/>
    <mergeCell ref="A18:B18"/>
    <mergeCell ref="A21:F2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9">
      <selection activeCell="H14" sqref="H14"/>
    </sheetView>
  </sheetViews>
  <sheetFormatPr defaultColWidth="9.140625" defaultRowHeight="12.75"/>
  <cols>
    <col min="1" max="1" width="6.7109375" style="55" customWidth="1"/>
    <col min="2" max="2" width="45.7109375" style="55" customWidth="1"/>
    <col min="3" max="4" width="11.7109375" style="55" customWidth="1"/>
    <col min="5" max="6" width="9.7109375" style="55" customWidth="1"/>
    <col min="7" max="16384" width="9.140625" style="55" customWidth="1"/>
  </cols>
  <sheetData>
    <row r="1" spans="1:6" ht="30" customHeight="1">
      <c r="A1" s="118" t="s">
        <v>12</v>
      </c>
      <c r="B1" s="118"/>
      <c r="C1" s="118"/>
      <c r="D1" s="118"/>
      <c r="E1" s="118"/>
      <c r="F1" s="118"/>
    </row>
    <row r="2" spans="1:6" s="84" customFormat="1" ht="30" customHeight="1">
      <c r="A2" s="104" t="s">
        <v>34</v>
      </c>
      <c r="B2" s="104"/>
      <c r="C2" s="104"/>
      <c r="D2" s="104"/>
      <c r="E2" s="104"/>
      <c r="F2" s="104"/>
    </row>
    <row r="3" spans="1:6" ht="13.5">
      <c r="A3" s="75"/>
      <c r="F3" s="55" t="s">
        <v>114</v>
      </c>
    </row>
    <row r="4" spans="1:6" ht="60" customHeight="1" thickBot="1">
      <c r="A4" s="26" t="s">
        <v>26</v>
      </c>
      <c r="B4" s="4" t="s">
        <v>0</v>
      </c>
      <c r="C4" s="29" t="s">
        <v>41</v>
      </c>
      <c r="D4" s="33" t="s">
        <v>45</v>
      </c>
      <c r="E4" s="5"/>
      <c r="F4" s="5"/>
    </row>
    <row r="5" spans="1:6" ht="9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</row>
    <row r="6" spans="1:6" ht="30" customHeight="1" thickTop="1">
      <c r="A6" s="43">
        <v>1</v>
      </c>
      <c r="B6" s="37" t="s">
        <v>5</v>
      </c>
      <c r="C6" s="76">
        <v>0</v>
      </c>
      <c r="D6" s="28">
        <v>0</v>
      </c>
      <c r="E6" s="28"/>
      <c r="F6" s="45"/>
    </row>
    <row r="7" spans="1:6" ht="30" customHeight="1">
      <c r="A7" s="43">
        <v>2</v>
      </c>
      <c r="B7" s="26" t="s">
        <v>3</v>
      </c>
      <c r="C7" s="76">
        <v>0</v>
      </c>
      <c r="D7" s="28">
        <v>0</v>
      </c>
      <c r="E7" s="28"/>
      <c r="F7" s="45"/>
    </row>
    <row r="8" spans="1:6" ht="30" customHeight="1">
      <c r="A8" s="43">
        <v>3</v>
      </c>
      <c r="B8" s="37" t="s">
        <v>1</v>
      </c>
      <c r="C8" s="76">
        <v>0</v>
      </c>
      <c r="D8" s="28">
        <v>1</v>
      </c>
      <c r="E8" s="76"/>
      <c r="F8" s="45"/>
    </row>
    <row r="9" spans="1:6" ht="30" customHeight="1">
      <c r="A9" s="43">
        <v>4</v>
      </c>
      <c r="B9" s="37" t="s">
        <v>2</v>
      </c>
      <c r="C9" s="76">
        <v>0</v>
      </c>
      <c r="D9" s="28">
        <v>0</v>
      </c>
      <c r="E9" s="28"/>
      <c r="F9" s="44"/>
    </row>
    <row r="10" spans="1:6" ht="30" customHeight="1">
      <c r="A10" s="43">
        <v>5</v>
      </c>
      <c r="B10" s="37" t="s">
        <v>4</v>
      </c>
      <c r="C10" s="76">
        <v>0</v>
      </c>
      <c r="D10" s="76">
        <v>0</v>
      </c>
      <c r="E10" s="76"/>
      <c r="F10" s="46"/>
    </row>
    <row r="11" spans="1:6" ht="30" customHeight="1">
      <c r="A11" s="43">
        <v>6</v>
      </c>
      <c r="B11" s="26" t="s">
        <v>6</v>
      </c>
      <c r="C11" s="76">
        <v>0</v>
      </c>
      <c r="D11" s="76">
        <v>0</v>
      </c>
      <c r="E11" s="76"/>
      <c r="F11" s="45"/>
    </row>
    <row r="12" spans="1:6" ht="30" customHeight="1">
      <c r="A12" s="43">
        <v>7</v>
      </c>
      <c r="B12" s="26" t="s">
        <v>7</v>
      </c>
      <c r="C12" s="76">
        <v>0</v>
      </c>
      <c r="D12" s="76">
        <v>0</v>
      </c>
      <c r="E12" s="76"/>
      <c r="F12" s="45"/>
    </row>
    <row r="13" spans="1:6" ht="30" customHeight="1">
      <c r="A13" s="43">
        <v>8</v>
      </c>
      <c r="B13" s="26" t="s">
        <v>8</v>
      </c>
      <c r="C13" s="76">
        <v>0</v>
      </c>
      <c r="D13" s="76">
        <v>0</v>
      </c>
      <c r="E13" s="76"/>
      <c r="F13" s="45"/>
    </row>
    <row r="14" spans="1:6" ht="30" customHeight="1">
      <c r="A14" s="43">
        <v>9</v>
      </c>
      <c r="B14" s="26" t="s">
        <v>9</v>
      </c>
      <c r="C14" s="76">
        <v>0</v>
      </c>
      <c r="D14" s="76">
        <v>0</v>
      </c>
      <c r="E14" s="76"/>
      <c r="F14" s="45"/>
    </row>
    <row r="15" spans="1:6" ht="30" customHeight="1">
      <c r="A15" s="43">
        <v>10</v>
      </c>
      <c r="B15" s="26" t="s">
        <v>29</v>
      </c>
      <c r="C15" s="76">
        <v>0</v>
      </c>
      <c r="D15" s="76"/>
      <c r="E15" s="76"/>
      <c r="F15" s="45"/>
    </row>
    <row r="16" spans="1:6" ht="30" customHeight="1">
      <c r="A16" s="43">
        <v>11</v>
      </c>
      <c r="B16" s="26" t="s">
        <v>10</v>
      </c>
      <c r="C16" s="76">
        <v>0</v>
      </c>
      <c r="D16" s="76">
        <v>0</v>
      </c>
      <c r="E16" s="76"/>
      <c r="F16" s="45"/>
    </row>
    <row r="17" spans="1:6" ht="30" customHeight="1">
      <c r="A17" s="43">
        <v>12</v>
      </c>
      <c r="B17" s="41" t="s">
        <v>30</v>
      </c>
      <c r="C17" s="76">
        <v>0</v>
      </c>
      <c r="D17" s="76"/>
      <c r="E17" s="59"/>
      <c r="F17" s="59"/>
    </row>
    <row r="18" spans="1:6" ht="60" customHeight="1">
      <c r="A18" s="113" t="s">
        <v>11</v>
      </c>
      <c r="B18" s="114"/>
      <c r="C18" s="42">
        <f>SUM(C6:C17)</f>
        <v>0</v>
      </c>
      <c r="D18" s="42">
        <f>SUM(D6:D17)</f>
        <v>1</v>
      </c>
      <c r="E18" s="42">
        <f>SUM(E6:E17)</f>
        <v>0</v>
      </c>
      <c r="F18" s="42">
        <f>SUM(F6:F17)</f>
        <v>0</v>
      </c>
    </row>
    <row r="19" ht="13.5">
      <c r="A19" s="55" t="s">
        <v>24</v>
      </c>
    </row>
    <row r="20" spans="1:6" ht="13.5">
      <c r="A20" s="120" t="s">
        <v>113</v>
      </c>
      <c r="B20" s="120"/>
      <c r="C20" s="120"/>
      <c r="D20" s="120"/>
      <c r="E20" s="120"/>
      <c r="F20" s="120"/>
    </row>
  </sheetData>
  <mergeCells count="4">
    <mergeCell ref="A1:F1"/>
    <mergeCell ref="A18:B18"/>
    <mergeCell ref="A20:F20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4" sqref="G14"/>
    </sheetView>
  </sheetViews>
  <sheetFormatPr defaultColWidth="9.140625" defaultRowHeight="12.75"/>
  <cols>
    <col min="1" max="1" width="5.8515625" style="1" customWidth="1"/>
    <col min="2" max="2" width="45.7109375" style="1" customWidth="1"/>
    <col min="3" max="4" width="11.7109375" style="1" customWidth="1"/>
    <col min="5" max="6" width="9.7109375" style="1" customWidth="1"/>
    <col min="7" max="16384" width="9.140625" style="1" customWidth="1"/>
  </cols>
  <sheetData>
    <row r="1" spans="1:6" ht="30" customHeight="1">
      <c r="A1" s="118" t="s">
        <v>12</v>
      </c>
      <c r="B1" s="118"/>
      <c r="C1" s="118"/>
      <c r="D1" s="118"/>
      <c r="E1" s="118"/>
      <c r="F1" s="118"/>
    </row>
    <row r="2" spans="1:6" s="85" customFormat="1" ht="30" customHeight="1">
      <c r="A2" s="104" t="s">
        <v>133</v>
      </c>
      <c r="B2" s="104"/>
      <c r="C2" s="104"/>
      <c r="D2" s="104"/>
      <c r="E2" s="104"/>
      <c r="F2" s="104"/>
    </row>
    <row r="3" spans="1:6" ht="13.5">
      <c r="A3" s="67"/>
      <c r="F3" s="1" t="s">
        <v>116</v>
      </c>
    </row>
    <row r="4" spans="1:6" ht="60" customHeight="1" thickBot="1">
      <c r="A4" s="26" t="s">
        <v>26</v>
      </c>
      <c r="B4" s="4" t="s">
        <v>0</v>
      </c>
      <c r="C4" s="29" t="s">
        <v>41</v>
      </c>
      <c r="D4" s="33" t="s">
        <v>45</v>
      </c>
      <c r="E4" s="5"/>
      <c r="F4" s="5"/>
    </row>
    <row r="5" spans="1:6" s="55" customFormat="1" ht="9.7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</row>
    <row r="6" spans="1:6" ht="30" customHeight="1" thickTop="1">
      <c r="A6" s="38">
        <v>1</v>
      </c>
      <c r="B6" s="37" t="s">
        <v>5</v>
      </c>
      <c r="C6" s="76">
        <v>0</v>
      </c>
      <c r="D6" s="28">
        <v>5</v>
      </c>
      <c r="E6" s="28"/>
      <c r="F6" s="45"/>
    </row>
    <row r="7" spans="1:6" ht="30" customHeight="1">
      <c r="A7" s="38">
        <v>2</v>
      </c>
      <c r="B7" s="26" t="s">
        <v>3</v>
      </c>
      <c r="C7" s="76">
        <v>0</v>
      </c>
      <c r="D7" s="28">
        <v>0</v>
      </c>
      <c r="E7" s="28"/>
      <c r="F7" s="45"/>
    </row>
    <row r="8" spans="1:6" ht="30" customHeight="1">
      <c r="A8" s="38">
        <v>3</v>
      </c>
      <c r="B8" s="37" t="s">
        <v>1</v>
      </c>
      <c r="C8" s="76">
        <v>2</v>
      </c>
      <c r="D8" s="28">
        <v>3</v>
      </c>
      <c r="E8" s="76"/>
      <c r="F8" s="45"/>
    </row>
    <row r="9" spans="1:6" ht="30" customHeight="1">
      <c r="A9" s="38">
        <v>4</v>
      </c>
      <c r="B9" s="37" t="s">
        <v>2</v>
      </c>
      <c r="C9" s="76">
        <v>0</v>
      </c>
      <c r="D9" s="28">
        <v>0</v>
      </c>
      <c r="E9" s="28"/>
      <c r="F9" s="44"/>
    </row>
    <row r="10" spans="1:6" ht="30" customHeight="1">
      <c r="A10" s="38">
        <v>5</v>
      </c>
      <c r="B10" s="37" t="s">
        <v>4</v>
      </c>
      <c r="C10" s="76">
        <v>0</v>
      </c>
      <c r="D10" s="76">
        <v>0</v>
      </c>
      <c r="E10" s="76"/>
      <c r="F10" s="46"/>
    </row>
    <row r="11" spans="1:6" ht="30" customHeight="1">
      <c r="A11" s="38">
        <v>6</v>
      </c>
      <c r="B11" s="26" t="s">
        <v>6</v>
      </c>
      <c r="C11" s="76">
        <v>0</v>
      </c>
      <c r="D11" s="76">
        <v>0</v>
      </c>
      <c r="E11" s="76"/>
      <c r="F11" s="45"/>
    </row>
    <row r="12" spans="1:6" ht="30" customHeight="1">
      <c r="A12" s="38">
        <v>7</v>
      </c>
      <c r="B12" s="26" t="s">
        <v>7</v>
      </c>
      <c r="C12" s="76">
        <v>0</v>
      </c>
      <c r="D12" s="76">
        <v>0</v>
      </c>
      <c r="E12" s="76"/>
      <c r="F12" s="45"/>
    </row>
    <row r="13" spans="1:6" ht="30" customHeight="1">
      <c r="A13" s="38">
        <v>8</v>
      </c>
      <c r="B13" s="26" t="s">
        <v>8</v>
      </c>
      <c r="C13" s="76">
        <v>0</v>
      </c>
      <c r="D13" s="76">
        <v>0</v>
      </c>
      <c r="E13" s="76"/>
      <c r="F13" s="45"/>
    </row>
    <row r="14" spans="1:6" ht="30" customHeight="1">
      <c r="A14" s="38">
        <v>9</v>
      </c>
      <c r="B14" s="26" t="s">
        <v>9</v>
      </c>
      <c r="C14" s="76">
        <v>0</v>
      </c>
      <c r="D14" s="76">
        <v>0</v>
      </c>
      <c r="E14" s="76"/>
      <c r="F14" s="45"/>
    </row>
    <row r="15" spans="1:6" ht="30" customHeight="1">
      <c r="A15" s="38">
        <v>10</v>
      </c>
      <c r="B15" s="26" t="s">
        <v>29</v>
      </c>
      <c r="C15" s="76">
        <v>0</v>
      </c>
      <c r="D15" s="76"/>
      <c r="E15" s="76"/>
      <c r="F15" s="45"/>
    </row>
    <row r="16" spans="1:6" ht="30" customHeight="1">
      <c r="A16" s="38">
        <v>11</v>
      </c>
      <c r="B16" s="26" t="s">
        <v>10</v>
      </c>
      <c r="C16" s="76">
        <v>0</v>
      </c>
      <c r="D16" s="76">
        <v>0</v>
      </c>
      <c r="E16" s="76"/>
      <c r="F16" s="45"/>
    </row>
    <row r="17" spans="1:6" ht="30" customHeight="1">
      <c r="A17" s="38">
        <v>12</v>
      </c>
      <c r="B17" s="41" t="s">
        <v>30</v>
      </c>
      <c r="C17" s="76">
        <v>0</v>
      </c>
      <c r="D17" s="76"/>
      <c r="E17" s="59"/>
      <c r="F17" s="59"/>
    </row>
    <row r="18" spans="1:6" ht="60" customHeight="1">
      <c r="A18" s="113" t="s">
        <v>11</v>
      </c>
      <c r="B18" s="114"/>
      <c r="C18" s="42">
        <f>SUM(C6:C17)</f>
        <v>2</v>
      </c>
      <c r="D18" s="42">
        <f>SUM(D6:D17)</f>
        <v>8</v>
      </c>
      <c r="E18" s="42">
        <f>SUM(E6:E17)</f>
        <v>0</v>
      </c>
      <c r="F18" s="42">
        <f>SUM(F6:F17)</f>
        <v>0</v>
      </c>
    </row>
    <row r="19" ht="13.5">
      <c r="A19" s="1" t="s">
        <v>24</v>
      </c>
    </row>
    <row r="20" spans="1:8" ht="13.5">
      <c r="A20" s="103" t="s">
        <v>115</v>
      </c>
      <c r="B20" s="103"/>
      <c r="C20" s="103"/>
      <c r="D20" s="103"/>
      <c r="E20" s="103"/>
      <c r="F20" s="103"/>
      <c r="G20" s="6"/>
      <c r="H20" s="6"/>
    </row>
  </sheetData>
  <mergeCells count="4">
    <mergeCell ref="A1:F1"/>
    <mergeCell ref="A18:B18"/>
    <mergeCell ref="A20:F20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I12" sqref="I12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04" t="s">
        <v>33</v>
      </c>
      <c r="B2" s="104"/>
      <c r="C2" s="104"/>
      <c r="D2" s="104"/>
      <c r="E2" s="104"/>
      <c r="F2" s="104"/>
      <c r="G2" s="104"/>
      <c r="H2" s="104"/>
    </row>
    <row r="3" spans="1:8" ht="13.5">
      <c r="A3" s="24"/>
      <c r="H3" s="1" t="s">
        <v>56</v>
      </c>
    </row>
    <row r="4" spans="1:8" ht="60" customHeight="1" thickBot="1">
      <c r="A4" s="29" t="s">
        <v>26</v>
      </c>
      <c r="B4" s="28" t="s">
        <v>0</v>
      </c>
      <c r="C4" s="29" t="s">
        <v>41</v>
      </c>
      <c r="D4" s="33" t="s">
        <v>45</v>
      </c>
      <c r="E4" s="29"/>
      <c r="F4" s="29"/>
      <c r="G4" s="29"/>
      <c r="H4" s="29"/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6</v>
      </c>
    </row>
    <row r="6" spans="1:8" s="55" customFormat="1" ht="30" customHeight="1" thickTop="1">
      <c r="A6" s="43">
        <v>1</v>
      </c>
      <c r="B6" s="37" t="s">
        <v>5</v>
      </c>
      <c r="C6" s="59">
        <v>0.25</v>
      </c>
      <c r="D6" s="59">
        <v>0.81</v>
      </c>
      <c r="E6" s="63"/>
      <c r="F6" s="63"/>
      <c r="G6" s="63"/>
      <c r="H6" s="63"/>
    </row>
    <row r="7" spans="1:8" s="55" customFormat="1" ht="30" customHeight="1">
      <c r="A7" s="43">
        <v>2</v>
      </c>
      <c r="B7" s="26" t="s">
        <v>3</v>
      </c>
      <c r="C7" s="59">
        <v>1.43</v>
      </c>
      <c r="D7" s="59">
        <v>2.14</v>
      </c>
      <c r="E7" s="63"/>
      <c r="F7" s="63"/>
      <c r="G7" s="63"/>
      <c r="H7" s="63"/>
    </row>
    <row r="8" spans="1:8" s="55" customFormat="1" ht="30" customHeight="1">
      <c r="A8" s="43">
        <v>3</v>
      </c>
      <c r="B8" s="37" t="s">
        <v>1</v>
      </c>
      <c r="C8" s="59">
        <v>6.79</v>
      </c>
      <c r="D8" s="59">
        <v>7.66</v>
      </c>
      <c r="E8" s="63"/>
      <c r="F8" s="63"/>
      <c r="G8" s="63"/>
      <c r="H8" s="63"/>
    </row>
    <row r="9" spans="1:8" s="55" customFormat="1" ht="30" customHeight="1">
      <c r="A9" s="43">
        <v>4</v>
      </c>
      <c r="B9" s="37" t="s">
        <v>2</v>
      </c>
      <c r="C9" s="59">
        <v>6.34</v>
      </c>
      <c r="D9" s="59">
        <v>6.28</v>
      </c>
      <c r="E9" s="63"/>
      <c r="F9" s="63"/>
      <c r="G9" s="63"/>
      <c r="H9" s="63"/>
    </row>
    <row r="10" spans="1:8" s="55" customFormat="1" ht="30" customHeight="1">
      <c r="A10" s="43">
        <v>5</v>
      </c>
      <c r="B10" s="37" t="s">
        <v>4</v>
      </c>
      <c r="C10" s="59">
        <v>0.34</v>
      </c>
      <c r="D10" s="59">
        <v>2.61</v>
      </c>
      <c r="E10" s="63"/>
      <c r="F10" s="63"/>
      <c r="G10" s="63"/>
      <c r="H10" s="63"/>
    </row>
    <row r="11" spans="1:8" s="55" customFormat="1" ht="30" customHeight="1">
      <c r="A11" s="43">
        <v>6</v>
      </c>
      <c r="B11" s="26" t="s">
        <v>6</v>
      </c>
      <c r="C11" s="59">
        <v>0.32</v>
      </c>
      <c r="D11" s="59">
        <v>0.23</v>
      </c>
      <c r="E11" s="63"/>
      <c r="F11" s="63"/>
      <c r="G11" s="63"/>
      <c r="H11" s="63"/>
    </row>
    <row r="12" spans="1:8" s="55" customFormat="1" ht="30" customHeight="1">
      <c r="A12" s="43">
        <v>7</v>
      </c>
      <c r="B12" s="26" t="s">
        <v>7</v>
      </c>
      <c r="C12" s="59">
        <v>0</v>
      </c>
      <c r="D12" s="59">
        <v>1.39</v>
      </c>
      <c r="E12" s="63"/>
      <c r="F12" s="63"/>
      <c r="G12" s="63"/>
      <c r="H12" s="63"/>
    </row>
    <row r="13" spans="1:8" s="55" customFormat="1" ht="30" customHeight="1">
      <c r="A13" s="43">
        <v>8</v>
      </c>
      <c r="B13" s="26" t="s">
        <v>8</v>
      </c>
      <c r="C13" s="59">
        <v>2.21</v>
      </c>
      <c r="D13" s="59">
        <v>0</v>
      </c>
      <c r="E13" s="63"/>
      <c r="F13" s="63"/>
      <c r="G13" s="63"/>
      <c r="H13" s="63"/>
    </row>
    <row r="14" spans="1:8" s="55" customFormat="1" ht="30" customHeight="1">
      <c r="A14" s="43">
        <v>9</v>
      </c>
      <c r="B14" s="26" t="s">
        <v>9</v>
      </c>
      <c r="C14" s="59">
        <v>0</v>
      </c>
      <c r="D14" s="59">
        <v>0</v>
      </c>
      <c r="E14" s="63"/>
      <c r="F14" s="63"/>
      <c r="G14" s="63"/>
      <c r="H14" s="63"/>
    </row>
    <row r="15" spans="1:8" s="55" customFormat="1" ht="30" customHeight="1">
      <c r="A15" s="43">
        <v>10</v>
      </c>
      <c r="B15" s="26" t="s">
        <v>29</v>
      </c>
      <c r="C15" s="59"/>
      <c r="D15" s="59"/>
      <c r="E15" s="63"/>
      <c r="F15" s="63"/>
      <c r="G15" s="63"/>
      <c r="H15" s="63"/>
    </row>
    <row r="16" spans="1:8" s="55" customFormat="1" ht="30" customHeight="1">
      <c r="A16" s="43">
        <v>11</v>
      </c>
      <c r="B16" s="26" t="s">
        <v>10</v>
      </c>
      <c r="C16" s="59">
        <v>4.11</v>
      </c>
      <c r="D16" s="59">
        <v>0.91</v>
      </c>
      <c r="E16" s="63"/>
      <c r="F16" s="63"/>
      <c r="G16" s="63"/>
      <c r="H16" s="63"/>
    </row>
    <row r="17" spans="1:8" s="55" customFormat="1" ht="30" customHeight="1">
      <c r="A17" s="43">
        <v>12</v>
      </c>
      <c r="B17" s="26" t="s">
        <v>30</v>
      </c>
      <c r="C17" s="59"/>
      <c r="D17" s="59"/>
      <c r="E17" s="63"/>
      <c r="F17" s="63"/>
      <c r="G17" s="63"/>
      <c r="H17" s="63"/>
    </row>
    <row r="18" spans="1:8" ht="60" customHeight="1">
      <c r="A18" s="106" t="s">
        <v>11</v>
      </c>
      <c r="B18" s="106"/>
      <c r="C18" s="39">
        <v>1.68</v>
      </c>
      <c r="D18" s="39">
        <v>1.27</v>
      </c>
      <c r="E18" s="39"/>
      <c r="F18" s="39"/>
      <c r="G18" s="39"/>
      <c r="H18" s="39"/>
    </row>
    <row r="19" spans="1:3" ht="13.5">
      <c r="A19" s="111" t="s">
        <v>42</v>
      </c>
      <c r="B19" s="111"/>
      <c r="C19" s="111"/>
    </row>
    <row r="21" spans="1:8" ht="13.5">
      <c r="A21" s="103" t="s">
        <v>57</v>
      </c>
      <c r="B21" s="103"/>
      <c r="C21" s="103"/>
      <c r="D21" s="103"/>
      <c r="E21" s="103"/>
      <c r="F21" s="103"/>
      <c r="G21" s="103"/>
      <c r="H21" s="103"/>
    </row>
  </sheetData>
  <mergeCells count="5">
    <mergeCell ref="A19:C19"/>
    <mergeCell ref="A18:B18"/>
    <mergeCell ref="A1:H1"/>
    <mergeCell ref="A21:H21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5">
      <selection activeCell="I12" sqref="I12"/>
    </sheetView>
  </sheetViews>
  <sheetFormatPr defaultColWidth="9.140625" defaultRowHeight="12.75"/>
  <cols>
    <col min="1" max="1" width="6.00390625" style="0" customWidth="1"/>
    <col min="2" max="2" width="49.7109375" style="0" customWidth="1"/>
    <col min="3" max="5" width="13.7109375" style="0" customWidth="1"/>
  </cols>
  <sheetData>
    <row r="1" spans="1:5" s="62" customFormat="1" ht="30" customHeight="1">
      <c r="A1" s="104" t="s">
        <v>12</v>
      </c>
      <c r="B1" s="104"/>
      <c r="C1" s="104"/>
      <c r="D1" s="104"/>
      <c r="E1" s="104"/>
    </row>
    <row r="2" spans="1:5" s="90" customFormat="1" ht="30" customHeight="1">
      <c r="A2" s="110" t="s">
        <v>35</v>
      </c>
      <c r="B2" s="110"/>
      <c r="C2" s="110"/>
      <c r="D2" s="110"/>
      <c r="E2" s="110"/>
    </row>
    <row r="3" spans="1:5" s="25" customFormat="1" ht="13.5">
      <c r="A3" s="54"/>
      <c r="B3" s="54"/>
      <c r="C3" s="54"/>
      <c r="D3" s="54"/>
      <c r="E3" s="66" t="s">
        <v>58</v>
      </c>
    </row>
    <row r="4" spans="1:5" ht="61.5" customHeight="1" thickBot="1">
      <c r="A4" s="29" t="s">
        <v>26</v>
      </c>
      <c r="B4" s="28" t="s">
        <v>0</v>
      </c>
      <c r="C4" s="29" t="s">
        <v>41</v>
      </c>
      <c r="D4" s="33" t="s">
        <v>45</v>
      </c>
      <c r="E4" s="5"/>
    </row>
    <row r="5" spans="1:5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</row>
    <row r="6" spans="1:5" s="62" customFormat="1" ht="30" customHeight="1" thickTop="1">
      <c r="A6" s="43">
        <v>1</v>
      </c>
      <c r="B6" s="37" t="s">
        <v>5</v>
      </c>
      <c r="C6" s="59">
        <v>0.12</v>
      </c>
      <c r="D6" s="59">
        <v>0.2</v>
      </c>
      <c r="E6" s="63"/>
    </row>
    <row r="7" spans="1:5" s="62" customFormat="1" ht="30" customHeight="1">
      <c r="A7" s="43">
        <v>2</v>
      </c>
      <c r="B7" s="26" t="s">
        <v>3</v>
      </c>
      <c r="C7" s="59">
        <v>0</v>
      </c>
      <c r="D7" s="59">
        <v>0.03</v>
      </c>
      <c r="E7" s="63"/>
    </row>
    <row r="8" spans="1:5" s="62" customFormat="1" ht="30" customHeight="1">
      <c r="A8" s="43">
        <v>3</v>
      </c>
      <c r="B8" s="37" t="s">
        <v>1</v>
      </c>
      <c r="C8" s="59">
        <v>0</v>
      </c>
      <c r="D8" s="59">
        <v>0</v>
      </c>
      <c r="E8" s="63"/>
    </row>
    <row r="9" spans="1:5" s="62" customFormat="1" ht="30" customHeight="1">
      <c r="A9" s="43">
        <v>4</v>
      </c>
      <c r="B9" s="37" t="s">
        <v>2</v>
      </c>
      <c r="C9" s="59">
        <v>0</v>
      </c>
      <c r="D9" s="59">
        <v>0.07</v>
      </c>
      <c r="E9" s="63"/>
    </row>
    <row r="10" spans="1:5" s="62" customFormat="1" ht="30" customHeight="1">
      <c r="A10" s="43">
        <v>5</v>
      </c>
      <c r="B10" s="37" t="s">
        <v>4</v>
      </c>
      <c r="C10" s="59">
        <v>0.11</v>
      </c>
      <c r="D10" s="59">
        <v>0.64</v>
      </c>
      <c r="E10" s="63"/>
    </row>
    <row r="11" spans="1:5" s="62" customFormat="1" ht="30" customHeight="1">
      <c r="A11" s="43">
        <v>6</v>
      </c>
      <c r="B11" s="26" t="s">
        <v>6</v>
      </c>
      <c r="C11" s="59">
        <v>0.32</v>
      </c>
      <c r="D11" s="59">
        <v>0.08</v>
      </c>
      <c r="E11" s="63"/>
    </row>
    <row r="12" spans="1:5" s="62" customFormat="1" ht="30" customHeight="1">
      <c r="A12" s="43">
        <v>7</v>
      </c>
      <c r="B12" s="26" t="s">
        <v>7</v>
      </c>
      <c r="C12" s="59">
        <v>0</v>
      </c>
      <c r="D12" s="59">
        <v>0</v>
      </c>
      <c r="E12" s="63"/>
    </row>
    <row r="13" spans="1:5" s="62" customFormat="1" ht="30" customHeight="1">
      <c r="A13" s="43">
        <v>8</v>
      </c>
      <c r="B13" s="26" t="s">
        <v>8</v>
      </c>
      <c r="C13" s="59">
        <v>0</v>
      </c>
      <c r="D13" s="59">
        <v>0.03</v>
      </c>
      <c r="E13" s="63"/>
    </row>
    <row r="14" spans="1:5" s="62" customFormat="1" ht="30" customHeight="1">
      <c r="A14" s="43">
        <v>9</v>
      </c>
      <c r="B14" s="26" t="s">
        <v>9</v>
      </c>
      <c r="C14" s="59">
        <v>0</v>
      </c>
      <c r="D14" s="59">
        <v>0</v>
      </c>
      <c r="E14" s="63"/>
    </row>
    <row r="15" spans="1:5" s="62" customFormat="1" ht="30" customHeight="1">
      <c r="A15" s="43">
        <v>10</v>
      </c>
      <c r="B15" s="26" t="s">
        <v>29</v>
      </c>
      <c r="C15" s="59">
        <v>0</v>
      </c>
      <c r="D15" s="59"/>
      <c r="E15" s="63"/>
    </row>
    <row r="16" spans="1:5" s="62" customFormat="1" ht="30" customHeight="1">
      <c r="A16" s="43">
        <v>11</v>
      </c>
      <c r="B16" s="26" t="s">
        <v>10</v>
      </c>
      <c r="C16" s="59">
        <v>0.03</v>
      </c>
      <c r="D16" s="59">
        <v>0.02</v>
      </c>
      <c r="E16" s="63"/>
    </row>
    <row r="17" spans="1:5" s="62" customFormat="1" ht="30" customHeight="1">
      <c r="A17" s="43">
        <v>12</v>
      </c>
      <c r="B17" s="26" t="s">
        <v>30</v>
      </c>
      <c r="C17" s="59">
        <v>0</v>
      </c>
      <c r="D17" s="59"/>
      <c r="E17" s="63"/>
    </row>
    <row r="18" spans="1:5" ht="61.5" customHeight="1">
      <c r="A18" s="106" t="s">
        <v>11</v>
      </c>
      <c r="B18" s="106"/>
      <c r="C18" s="39">
        <v>0.07</v>
      </c>
      <c r="D18" s="39">
        <v>0.13</v>
      </c>
      <c r="E18" s="39"/>
    </row>
    <row r="19" spans="1:3" ht="13.5">
      <c r="A19" s="111" t="s">
        <v>42</v>
      </c>
      <c r="B19" s="111"/>
      <c r="C19" s="111"/>
    </row>
    <row r="21" spans="1:8" ht="13.5">
      <c r="A21" s="103" t="s">
        <v>59</v>
      </c>
      <c r="B21" s="103"/>
      <c r="C21" s="103"/>
      <c r="D21" s="103"/>
      <c r="E21" s="103"/>
      <c r="F21" s="103"/>
      <c r="G21" s="6"/>
      <c r="H21" s="6"/>
    </row>
  </sheetData>
  <mergeCells count="5">
    <mergeCell ref="A21:F21"/>
    <mergeCell ref="A1:E1"/>
    <mergeCell ref="A18:B18"/>
    <mergeCell ref="A19:C19"/>
    <mergeCell ref="A2:E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L16" sqref="L16"/>
    </sheetView>
  </sheetViews>
  <sheetFormatPr defaultColWidth="9.140625" defaultRowHeight="12.75"/>
  <cols>
    <col min="1" max="1" width="5.28125" style="1" customWidth="1"/>
    <col min="2" max="2" width="28.140625" style="1" customWidth="1"/>
    <col min="3" max="8" width="10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04" t="s">
        <v>31</v>
      </c>
      <c r="B2" s="104"/>
      <c r="C2" s="104"/>
      <c r="D2" s="104"/>
      <c r="E2" s="104"/>
      <c r="F2" s="104"/>
      <c r="G2" s="104"/>
      <c r="H2" s="104"/>
    </row>
    <row r="3" spans="1:8" ht="13.5">
      <c r="A3" s="105"/>
      <c r="B3" s="105"/>
      <c r="C3" s="105"/>
      <c r="D3" s="105"/>
      <c r="E3" s="105"/>
      <c r="F3" s="105"/>
      <c r="G3" s="105"/>
      <c r="H3" s="1" t="s">
        <v>60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64">
        <v>0.7506594031754789</v>
      </c>
      <c r="D6" s="59">
        <v>0.49651047778902396</v>
      </c>
      <c r="E6" s="59">
        <v>0.5079192389434268</v>
      </c>
      <c r="F6" s="59">
        <v>0.5055528282605647</v>
      </c>
      <c r="G6" s="59">
        <v>0.57</v>
      </c>
      <c r="H6" s="59">
        <v>0.58</v>
      </c>
    </row>
    <row r="7" spans="1:8" s="55" customFormat="1" ht="30" customHeight="1">
      <c r="A7" s="43">
        <v>2</v>
      </c>
      <c r="B7" s="26" t="s">
        <v>3</v>
      </c>
      <c r="C7" s="59">
        <v>0.42860043038694223</v>
      </c>
      <c r="D7" s="59">
        <v>0.7444145730972467</v>
      </c>
      <c r="E7" s="59">
        <v>1.1724767293301697</v>
      </c>
      <c r="F7" s="59">
        <v>1.1909423127120857</v>
      </c>
      <c r="G7" s="59">
        <v>1.48</v>
      </c>
      <c r="H7" s="59">
        <v>0.75</v>
      </c>
    </row>
    <row r="8" spans="1:8" s="55" customFormat="1" ht="30" customHeight="1">
      <c r="A8" s="43">
        <v>3</v>
      </c>
      <c r="B8" s="37" t="s">
        <v>1</v>
      </c>
      <c r="C8" s="59">
        <v>1.9166129378895336</v>
      </c>
      <c r="D8" s="59">
        <v>1.1873197078499969</v>
      </c>
      <c r="E8" s="59">
        <v>1.1704534726374423</v>
      </c>
      <c r="F8" s="59">
        <v>1.24654803340033</v>
      </c>
      <c r="G8" s="59">
        <v>1.05</v>
      </c>
      <c r="H8" s="59">
        <v>0.95</v>
      </c>
    </row>
    <row r="9" spans="1:8" s="55" customFormat="1" ht="30" customHeight="1">
      <c r="A9" s="43">
        <v>4</v>
      </c>
      <c r="B9" s="37" t="s">
        <v>2</v>
      </c>
      <c r="C9" s="59">
        <v>0.548569615567659</v>
      </c>
      <c r="D9" s="59">
        <v>0.5836525877453896</v>
      </c>
      <c r="E9" s="59">
        <v>0.5922517528898996</v>
      </c>
      <c r="F9" s="59">
        <v>0.6715458311097559</v>
      </c>
      <c r="G9" s="59">
        <v>0.56</v>
      </c>
      <c r="H9" s="59">
        <v>0.67</v>
      </c>
    </row>
    <row r="10" spans="1:8" s="55" customFormat="1" ht="30" customHeight="1">
      <c r="A10" s="43">
        <v>5</v>
      </c>
      <c r="B10" s="37" t="s">
        <v>4</v>
      </c>
      <c r="C10" s="59">
        <v>1.5867992766726944</v>
      </c>
      <c r="D10" s="59">
        <v>0.9366026515691506</v>
      </c>
      <c r="E10" s="59">
        <v>0.9875499376440001</v>
      </c>
      <c r="F10" s="59">
        <v>0.9860492602519998</v>
      </c>
      <c r="G10" s="59">
        <v>0.99</v>
      </c>
      <c r="H10" s="59">
        <v>0.6</v>
      </c>
    </row>
    <row r="11" spans="1:8" s="55" customFormat="1" ht="30" customHeight="1">
      <c r="A11" s="43">
        <v>6</v>
      </c>
      <c r="B11" s="26" t="s">
        <v>6</v>
      </c>
      <c r="C11" s="59">
        <v>1.0344660781231103</v>
      </c>
      <c r="D11" s="59">
        <v>1.1529682691719823</v>
      </c>
      <c r="E11" s="59">
        <v>1.18760233427096</v>
      </c>
      <c r="F11" s="59">
        <v>1.1204301501168457</v>
      </c>
      <c r="G11" s="59">
        <v>1.07</v>
      </c>
      <c r="H11" s="59">
        <v>1.13</v>
      </c>
    </row>
    <row r="12" spans="1:8" s="55" customFormat="1" ht="30" customHeight="1">
      <c r="A12" s="43">
        <v>7</v>
      </c>
      <c r="B12" s="26" t="s">
        <v>7</v>
      </c>
      <c r="C12" s="59">
        <v>0.7695395916972751</v>
      </c>
      <c r="D12" s="59">
        <v>0.7296872768813366</v>
      </c>
      <c r="E12" s="59">
        <v>0.7625564935618658</v>
      </c>
      <c r="F12" s="59">
        <v>0.8398878754915906</v>
      </c>
      <c r="G12" s="59">
        <v>0.81</v>
      </c>
      <c r="H12" s="59">
        <v>1.23</v>
      </c>
    </row>
    <row r="13" spans="1:8" s="55" customFormat="1" ht="30" customHeight="1">
      <c r="A13" s="43">
        <v>8</v>
      </c>
      <c r="B13" s="26" t="s">
        <v>8</v>
      </c>
      <c r="C13" s="59">
        <v>3.5</v>
      </c>
      <c r="D13" s="59">
        <v>1.2143265581951448</v>
      </c>
      <c r="E13" s="59">
        <v>1.2258774948382656</v>
      </c>
      <c r="F13" s="59">
        <v>1.2132495039810354</v>
      </c>
      <c r="G13" s="59">
        <v>0.98</v>
      </c>
      <c r="H13" s="59">
        <v>1.12</v>
      </c>
    </row>
    <row r="14" spans="1:8" s="55" customFormat="1" ht="30" customHeight="1">
      <c r="A14" s="43">
        <v>9</v>
      </c>
      <c r="B14" s="26" t="s">
        <v>9</v>
      </c>
      <c r="C14" s="59">
        <v>0.5260822801828449</v>
      </c>
      <c r="D14" s="59">
        <v>0.5640474350791145</v>
      </c>
      <c r="E14" s="59">
        <v>0.5603951804011882</v>
      </c>
      <c r="F14" s="59">
        <v>0.6317492568762464</v>
      </c>
      <c r="G14" s="59">
        <v>0.69</v>
      </c>
      <c r="H14" s="59">
        <v>0.81</v>
      </c>
    </row>
    <row r="15" spans="1:8" s="55" customFormat="1" ht="30" customHeight="1">
      <c r="A15" s="43">
        <v>10</v>
      </c>
      <c r="B15" s="26" t="s">
        <v>29</v>
      </c>
      <c r="C15" s="59"/>
      <c r="D15" s="59"/>
      <c r="E15" s="59"/>
      <c r="F15" s="59"/>
      <c r="G15" s="59"/>
      <c r="H15" s="59"/>
    </row>
    <row r="16" spans="1:8" s="55" customFormat="1" ht="30" customHeight="1">
      <c r="A16" s="43">
        <v>11</v>
      </c>
      <c r="B16" s="26" t="s">
        <v>10</v>
      </c>
      <c r="C16" s="59">
        <v>0.559017941454202</v>
      </c>
      <c r="D16" s="59">
        <v>0.35785282886006015</v>
      </c>
      <c r="E16" s="59">
        <v>0.6919276960647658</v>
      </c>
      <c r="F16" s="59">
        <v>0.6734279692051369</v>
      </c>
      <c r="G16" s="59">
        <v>0.6</v>
      </c>
      <c r="H16" s="59">
        <v>0.88</v>
      </c>
    </row>
    <row r="17" spans="1:8" s="55" customFormat="1" ht="30" customHeight="1">
      <c r="A17" s="43">
        <v>12</v>
      </c>
      <c r="B17" s="41" t="s">
        <v>30</v>
      </c>
      <c r="C17" s="59"/>
      <c r="D17" s="59"/>
      <c r="E17" s="59"/>
      <c r="F17" s="59"/>
      <c r="G17" s="59"/>
      <c r="H17" s="59"/>
    </row>
    <row r="18" spans="1:8" ht="60" customHeight="1">
      <c r="A18" s="113" t="s">
        <v>11</v>
      </c>
      <c r="B18" s="114"/>
      <c r="C18" s="39">
        <v>0.8287446314775527</v>
      </c>
      <c r="D18" s="39">
        <v>0.6259495712674169</v>
      </c>
      <c r="E18" s="39">
        <v>0.7083970048899756</v>
      </c>
      <c r="F18" s="39">
        <v>0.7188256170350057</v>
      </c>
      <c r="G18" s="39">
        <v>0.71</v>
      </c>
      <c r="H18" s="39">
        <v>0.76</v>
      </c>
    </row>
    <row r="19" spans="2:5" ht="13.5">
      <c r="B19" s="23"/>
      <c r="C19" s="23"/>
      <c r="D19" s="23"/>
      <c r="E19" s="23"/>
    </row>
    <row r="20" spans="1:8" ht="13.5">
      <c r="A20" s="103" t="s">
        <v>61</v>
      </c>
      <c r="B20" s="103"/>
      <c r="C20" s="103"/>
      <c r="D20" s="103"/>
      <c r="E20" s="103"/>
      <c r="F20" s="103"/>
      <c r="G20" s="103"/>
      <c r="H20" s="103"/>
    </row>
    <row r="23" spans="1:7" ht="13.5">
      <c r="A23" s="112"/>
      <c r="B23" s="112"/>
      <c r="C23" s="112"/>
      <c r="D23" s="112"/>
      <c r="E23" s="112"/>
      <c r="F23" s="112"/>
      <c r="G23" s="112"/>
    </row>
  </sheetData>
  <mergeCells count="6">
    <mergeCell ref="A23:G23"/>
    <mergeCell ref="A1:H1"/>
    <mergeCell ref="A3:G3"/>
    <mergeCell ref="A18:B18"/>
    <mergeCell ref="A20:H20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6" sqref="C6:G18"/>
    </sheetView>
  </sheetViews>
  <sheetFormatPr defaultColWidth="9.140625" defaultRowHeight="12.75"/>
  <cols>
    <col min="1" max="1" width="5.140625" style="1" customWidth="1"/>
    <col min="2" max="2" width="28.421875" style="1" customWidth="1"/>
    <col min="3" max="3" width="10.7109375" style="1" customWidth="1"/>
    <col min="4" max="6" width="12.00390625" style="1" customWidth="1"/>
    <col min="7" max="7" width="10.7109375" style="1" customWidth="1"/>
    <col min="8" max="8" width="12.00390625" style="1" customWidth="1"/>
    <col min="9" max="16384" width="9.140625" style="1" customWidth="1"/>
  </cols>
  <sheetData>
    <row r="1" spans="1:8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5" customFormat="1" ht="30" customHeight="1">
      <c r="A2" s="104" t="s">
        <v>14</v>
      </c>
      <c r="B2" s="104"/>
      <c r="C2" s="104"/>
      <c r="D2" s="104"/>
      <c r="E2" s="104"/>
      <c r="F2" s="104"/>
      <c r="G2" s="104"/>
      <c r="H2" s="104"/>
    </row>
    <row r="3" spans="1:8" ht="13.5">
      <c r="A3" s="105"/>
      <c r="B3" s="105"/>
      <c r="C3" s="105"/>
      <c r="D3" s="105"/>
      <c r="E3" s="105"/>
      <c r="F3" s="105"/>
      <c r="G3" s="105"/>
      <c r="H3" s="66" t="s">
        <v>63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ht="30" customHeight="1" thickTop="1">
      <c r="A6" s="38">
        <v>1</v>
      </c>
      <c r="B6" s="37" t="s">
        <v>5</v>
      </c>
      <c r="C6" s="59">
        <v>8.7</v>
      </c>
      <c r="D6" s="59">
        <v>10.841913991520292</v>
      </c>
      <c r="E6" s="59">
        <v>10.289389067524116</v>
      </c>
      <c r="F6" s="59">
        <v>9.42578548212351</v>
      </c>
      <c r="G6" s="59">
        <v>9.39</v>
      </c>
      <c r="H6" s="59">
        <v>10.55</v>
      </c>
    </row>
    <row r="7" spans="1:8" ht="30" customHeight="1">
      <c r="A7" s="38">
        <v>2</v>
      </c>
      <c r="B7" s="26" t="s">
        <v>3</v>
      </c>
      <c r="C7" s="59">
        <v>0</v>
      </c>
      <c r="D7" s="59">
        <v>0.4716981132075472</v>
      </c>
      <c r="E7" s="59">
        <v>0.6451612903225806</v>
      </c>
      <c r="F7" s="59">
        <v>0</v>
      </c>
      <c r="G7" s="59">
        <v>0</v>
      </c>
      <c r="H7" s="59">
        <v>0</v>
      </c>
    </row>
    <row r="8" spans="1:8" ht="30" customHeight="1">
      <c r="A8" s="38">
        <v>3</v>
      </c>
      <c r="B8" s="37" t="s">
        <v>1</v>
      </c>
      <c r="C8" s="59">
        <v>16.666666666666664</v>
      </c>
      <c r="D8" s="59">
        <v>12.39</v>
      </c>
      <c r="E8" s="59">
        <v>9.278350515463918</v>
      </c>
      <c r="F8" s="59">
        <v>13.551401869158877</v>
      </c>
      <c r="G8" s="59">
        <v>5.5</v>
      </c>
      <c r="H8" s="59">
        <v>3.62</v>
      </c>
    </row>
    <row r="9" spans="1:8" ht="30" customHeight="1">
      <c r="A9" s="38">
        <v>4</v>
      </c>
      <c r="B9" s="37" t="s">
        <v>2</v>
      </c>
      <c r="C9" s="59">
        <v>5.88235294117647</v>
      </c>
      <c r="D9" s="59">
        <v>5.660377358490567</v>
      </c>
      <c r="E9" s="59">
        <v>6.976744186046512</v>
      </c>
      <c r="F9" s="59">
        <v>7.03125</v>
      </c>
      <c r="G9" s="59">
        <v>8.2</v>
      </c>
      <c r="H9" s="59">
        <v>8.53</v>
      </c>
    </row>
    <row r="10" spans="1:8" ht="30" customHeight="1">
      <c r="A10" s="38">
        <v>5</v>
      </c>
      <c r="B10" s="37" t="s">
        <v>4</v>
      </c>
      <c r="C10" s="59">
        <v>19.64</v>
      </c>
      <c r="D10" s="59">
        <v>27.918781725888326</v>
      </c>
      <c r="E10" s="59">
        <v>5</v>
      </c>
      <c r="F10" s="59">
        <v>14.975845410628018</v>
      </c>
      <c r="G10" s="59">
        <v>22.22</v>
      </c>
      <c r="H10" s="59">
        <v>9.27</v>
      </c>
    </row>
    <row r="11" spans="1:8" ht="30" customHeight="1">
      <c r="A11" s="38">
        <v>6</v>
      </c>
      <c r="B11" s="26" t="s">
        <v>6</v>
      </c>
      <c r="C11" s="59">
        <v>13.33</v>
      </c>
      <c r="D11" s="59">
        <v>1.1904761904761905</v>
      </c>
      <c r="E11" s="59">
        <v>5.825242718446602</v>
      </c>
      <c r="F11" s="59">
        <v>4.651162790697675</v>
      </c>
      <c r="G11" s="59">
        <v>5.56</v>
      </c>
      <c r="H11" s="59">
        <v>6.8</v>
      </c>
    </row>
    <row r="12" spans="1:8" ht="30" customHeight="1">
      <c r="A12" s="38">
        <v>7</v>
      </c>
      <c r="B12" s="26" t="s">
        <v>7</v>
      </c>
      <c r="C12" s="59">
        <v>7.14</v>
      </c>
      <c r="D12" s="59">
        <v>37.142857142857146</v>
      </c>
      <c r="E12" s="59">
        <v>22.857142857142858</v>
      </c>
      <c r="F12" s="59">
        <v>28.57142857142857</v>
      </c>
      <c r="G12" s="59">
        <v>28.57</v>
      </c>
      <c r="H12" s="59">
        <v>29.17</v>
      </c>
    </row>
    <row r="13" spans="1:8" ht="30" customHeight="1">
      <c r="A13" s="38">
        <v>8</v>
      </c>
      <c r="B13" s="26" t="s">
        <v>8</v>
      </c>
      <c r="C13" s="59">
        <v>41.66666666666667</v>
      </c>
      <c r="D13" s="59">
        <v>34.285714285714285</v>
      </c>
      <c r="E13" s="59">
        <v>44.11764705882353</v>
      </c>
      <c r="F13" s="59">
        <v>18.181818181818183</v>
      </c>
      <c r="G13" s="59">
        <v>50</v>
      </c>
      <c r="H13" s="59">
        <v>56.52</v>
      </c>
    </row>
    <row r="14" spans="1:8" ht="30" customHeight="1">
      <c r="A14" s="38">
        <v>9</v>
      </c>
      <c r="B14" s="26" t="s">
        <v>9</v>
      </c>
      <c r="C14" s="59">
        <v>0</v>
      </c>
      <c r="D14" s="59">
        <v>0</v>
      </c>
      <c r="E14" s="59">
        <v>0</v>
      </c>
      <c r="F14" s="59">
        <v>9.090909090909092</v>
      </c>
      <c r="G14" s="59">
        <v>0</v>
      </c>
      <c r="H14" s="59">
        <v>0</v>
      </c>
    </row>
    <row r="15" spans="1:8" ht="30" customHeight="1">
      <c r="A15" s="38">
        <v>10</v>
      </c>
      <c r="B15" s="26" t="s">
        <v>29</v>
      </c>
      <c r="C15" s="59"/>
      <c r="D15" s="59"/>
      <c r="E15" s="59"/>
      <c r="F15" s="59"/>
      <c r="G15" s="59"/>
      <c r="H15" s="59"/>
    </row>
    <row r="16" spans="1:8" ht="30" customHeight="1">
      <c r="A16" s="38">
        <v>11</v>
      </c>
      <c r="B16" s="26" t="s">
        <v>10</v>
      </c>
      <c r="C16" s="59">
        <v>0</v>
      </c>
      <c r="D16" s="59">
        <v>0</v>
      </c>
      <c r="E16" s="59">
        <v>17.307692307692307</v>
      </c>
      <c r="F16" s="59">
        <v>9.67741935483871</v>
      </c>
      <c r="G16" s="59">
        <v>6.9</v>
      </c>
      <c r="H16" s="59">
        <v>30</v>
      </c>
    </row>
    <row r="17" spans="1:8" ht="30" customHeight="1">
      <c r="A17" s="38">
        <v>12</v>
      </c>
      <c r="B17" s="41" t="s">
        <v>30</v>
      </c>
      <c r="C17" s="59"/>
      <c r="D17" s="59"/>
      <c r="E17" s="59"/>
      <c r="F17" s="59"/>
      <c r="G17" s="59"/>
      <c r="H17" s="59"/>
    </row>
    <row r="18" spans="1:8" ht="60" customHeight="1">
      <c r="A18" s="113" t="s">
        <v>11</v>
      </c>
      <c r="B18" s="114"/>
      <c r="C18" s="39">
        <v>9.08</v>
      </c>
      <c r="D18" s="39">
        <v>11.51</v>
      </c>
      <c r="E18" s="39">
        <v>9.68213372305444</v>
      </c>
      <c r="F18" s="39">
        <v>10.123734533183352</v>
      </c>
      <c r="G18" s="39">
        <v>10.28</v>
      </c>
      <c r="H18" s="39">
        <v>10.27</v>
      </c>
    </row>
    <row r="20" spans="1:8" ht="13.5">
      <c r="A20" s="103" t="s">
        <v>62</v>
      </c>
      <c r="B20" s="103"/>
      <c r="C20" s="103"/>
      <c r="D20" s="103"/>
      <c r="E20" s="103"/>
      <c r="F20" s="103"/>
      <c r="G20" s="103"/>
      <c r="H20" s="103"/>
    </row>
    <row r="23" spans="1:7" ht="13.5">
      <c r="A23" s="112"/>
      <c r="B23" s="112"/>
      <c r="C23" s="112"/>
      <c r="D23" s="112"/>
      <c r="E23" s="112"/>
      <c r="F23" s="112"/>
      <c r="G23" s="112"/>
    </row>
  </sheetData>
  <mergeCells count="6">
    <mergeCell ref="A18:B18"/>
    <mergeCell ref="A23:G23"/>
    <mergeCell ref="A1:H1"/>
    <mergeCell ref="A3:G3"/>
    <mergeCell ref="A20:H20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6" sqref="C6:G18"/>
    </sheetView>
  </sheetViews>
  <sheetFormatPr defaultColWidth="9.140625" defaultRowHeight="12.75"/>
  <cols>
    <col min="1" max="1" width="6.00390625" style="1" customWidth="1"/>
    <col min="2" max="2" width="45.7109375" style="1" customWidth="1"/>
    <col min="3" max="8" width="15.710937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04" t="s">
        <v>15</v>
      </c>
      <c r="B2" s="104"/>
      <c r="C2" s="104"/>
      <c r="D2" s="104"/>
      <c r="E2" s="104"/>
      <c r="F2" s="104"/>
      <c r="G2" s="104"/>
      <c r="H2" s="104"/>
    </row>
    <row r="3" spans="1:8" ht="13.5">
      <c r="A3" s="105"/>
      <c r="B3" s="105"/>
      <c r="C3" s="105"/>
      <c r="D3" s="105"/>
      <c r="E3" s="105"/>
      <c r="F3" s="105"/>
      <c r="G3" s="105"/>
      <c r="H3" s="66" t="s">
        <v>64</v>
      </c>
    </row>
    <row r="4" spans="1:8" ht="60" customHeight="1" thickBot="1">
      <c r="A4" s="29" t="s">
        <v>26</v>
      </c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 t="s">
        <v>41</v>
      </c>
      <c r="H4" s="33" t="s">
        <v>45</v>
      </c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64">
        <v>57.831325301204814</v>
      </c>
      <c r="D6" s="59">
        <v>54.18994413407822</v>
      </c>
      <c r="E6" s="59">
        <v>59.375</v>
      </c>
      <c r="F6" s="59">
        <v>62.06896551724138</v>
      </c>
      <c r="G6" s="59">
        <v>65.45</v>
      </c>
      <c r="H6" s="59">
        <v>59.24</v>
      </c>
    </row>
    <row r="7" spans="1:8" s="55" customFormat="1" ht="30" customHeight="1">
      <c r="A7" s="43">
        <v>2</v>
      </c>
      <c r="B7" s="26" t="s">
        <v>3</v>
      </c>
      <c r="C7" s="59"/>
      <c r="D7" s="59">
        <v>0</v>
      </c>
      <c r="E7" s="59">
        <v>0</v>
      </c>
      <c r="F7" s="59"/>
      <c r="G7" s="59"/>
      <c r="H7" s="59">
        <v>0</v>
      </c>
    </row>
    <row r="8" spans="1:8" s="55" customFormat="1" ht="30" customHeight="1">
      <c r="A8" s="43">
        <v>3</v>
      </c>
      <c r="B8" s="37" t="s">
        <v>1</v>
      </c>
      <c r="C8" s="59">
        <v>100</v>
      </c>
      <c r="D8" s="59">
        <v>100</v>
      </c>
      <c r="E8" s="59">
        <v>72.22222222222221</v>
      </c>
      <c r="F8" s="59">
        <v>68.96551724137932</v>
      </c>
      <c r="G8" s="59">
        <v>100</v>
      </c>
      <c r="H8" s="59">
        <v>100</v>
      </c>
    </row>
    <row r="9" spans="1:8" s="55" customFormat="1" ht="30" customHeight="1">
      <c r="A9" s="43">
        <v>4</v>
      </c>
      <c r="B9" s="37" t="s">
        <v>2</v>
      </c>
      <c r="C9" s="59">
        <v>66.66666666666666</v>
      </c>
      <c r="D9" s="59">
        <v>16.666666666666664</v>
      </c>
      <c r="E9" s="59">
        <v>100</v>
      </c>
      <c r="F9" s="59">
        <v>100</v>
      </c>
      <c r="G9" s="59">
        <v>100</v>
      </c>
      <c r="H9" s="59">
        <v>100</v>
      </c>
    </row>
    <row r="10" spans="1:8" s="55" customFormat="1" ht="30" customHeight="1">
      <c r="A10" s="43">
        <v>5</v>
      </c>
      <c r="B10" s="37" t="s">
        <v>4</v>
      </c>
      <c r="C10" s="59">
        <v>18.181818181818183</v>
      </c>
      <c r="D10" s="59">
        <v>83.63636363636363</v>
      </c>
      <c r="E10" s="59">
        <v>90</v>
      </c>
      <c r="F10" s="59">
        <v>67.74193548387096</v>
      </c>
      <c r="G10" s="59">
        <v>100</v>
      </c>
      <c r="H10" s="59">
        <v>52.94</v>
      </c>
    </row>
    <row r="11" spans="1:8" s="55" customFormat="1" ht="30" customHeight="1">
      <c r="A11" s="43">
        <v>6</v>
      </c>
      <c r="B11" s="26" t="s">
        <v>6</v>
      </c>
      <c r="C11" s="59">
        <v>100</v>
      </c>
      <c r="D11" s="59">
        <v>100</v>
      </c>
      <c r="E11" s="59">
        <v>83.33333333333334</v>
      </c>
      <c r="F11" s="59">
        <v>83.33333333333334</v>
      </c>
      <c r="G11" s="59">
        <v>100</v>
      </c>
      <c r="H11" s="59">
        <v>100</v>
      </c>
    </row>
    <row r="12" spans="1:8" s="55" customFormat="1" ht="30" customHeight="1">
      <c r="A12" s="43">
        <v>7</v>
      </c>
      <c r="B12" s="26" t="s">
        <v>7</v>
      </c>
      <c r="C12" s="59">
        <v>100</v>
      </c>
      <c r="D12" s="59">
        <v>100</v>
      </c>
      <c r="E12" s="59">
        <v>100</v>
      </c>
      <c r="F12" s="59">
        <v>100</v>
      </c>
      <c r="G12" s="59">
        <v>100</v>
      </c>
      <c r="H12" s="59">
        <v>100</v>
      </c>
    </row>
    <row r="13" spans="1:8" s="55" customFormat="1" ht="30" customHeight="1">
      <c r="A13" s="43">
        <v>8</v>
      </c>
      <c r="B13" s="26" t="s">
        <v>8</v>
      </c>
      <c r="C13" s="59">
        <v>80</v>
      </c>
      <c r="D13" s="59">
        <v>91.66666666666666</v>
      </c>
      <c r="E13" s="59">
        <v>100</v>
      </c>
      <c r="F13" s="59">
        <v>100</v>
      </c>
      <c r="G13" s="59">
        <v>100</v>
      </c>
      <c r="H13" s="59">
        <v>100</v>
      </c>
    </row>
    <row r="14" spans="1:8" s="55" customFormat="1" ht="30" customHeight="1">
      <c r="A14" s="43">
        <v>9</v>
      </c>
      <c r="B14" s="26" t="s">
        <v>9</v>
      </c>
      <c r="C14" s="59"/>
      <c r="D14" s="59"/>
      <c r="E14" s="59"/>
      <c r="F14" s="59">
        <v>100</v>
      </c>
      <c r="G14" s="59"/>
      <c r="H14" s="59">
        <v>0</v>
      </c>
    </row>
    <row r="15" spans="1:8" s="55" customFormat="1" ht="30" customHeight="1">
      <c r="A15" s="43">
        <v>10</v>
      </c>
      <c r="B15" s="26" t="s">
        <v>29</v>
      </c>
      <c r="C15" s="59"/>
      <c r="D15" s="59"/>
      <c r="E15" s="59">
        <v>0</v>
      </c>
      <c r="F15" s="59">
        <v>0</v>
      </c>
      <c r="G15" s="59"/>
      <c r="H15" s="59"/>
    </row>
    <row r="16" spans="1:8" s="55" customFormat="1" ht="30" customHeight="1">
      <c r="A16" s="43">
        <v>11</v>
      </c>
      <c r="B16" s="26" t="s">
        <v>10</v>
      </c>
      <c r="C16" s="59"/>
      <c r="D16" s="59"/>
      <c r="E16" s="59">
        <v>88.88888888888889</v>
      </c>
      <c r="F16" s="59">
        <v>0</v>
      </c>
      <c r="G16" s="59">
        <v>100</v>
      </c>
      <c r="H16" s="59">
        <v>100</v>
      </c>
    </row>
    <row r="17" spans="1:8" s="55" customFormat="1" ht="30" customHeight="1">
      <c r="A17" s="43">
        <v>12</v>
      </c>
      <c r="B17" s="41" t="s">
        <v>30</v>
      </c>
      <c r="C17" s="59">
        <v>0</v>
      </c>
      <c r="D17" s="59">
        <v>0</v>
      </c>
      <c r="E17" s="59">
        <v>0</v>
      </c>
      <c r="F17" s="59">
        <v>0</v>
      </c>
      <c r="G17" s="59"/>
      <c r="H17" s="59"/>
    </row>
    <row r="18" spans="1:8" ht="60" customHeight="1">
      <c r="A18" s="113" t="s">
        <v>11</v>
      </c>
      <c r="B18" s="114"/>
      <c r="C18" s="39">
        <v>56</v>
      </c>
      <c r="D18" s="39">
        <v>66.66666666666666</v>
      </c>
      <c r="E18" s="39">
        <v>67.16981132075472</v>
      </c>
      <c r="F18" s="39">
        <v>65.92592592592592</v>
      </c>
      <c r="G18" s="39">
        <v>80.81</v>
      </c>
      <c r="H18" s="39">
        <v>68.7</v>
      </c>
    </row>
    <row r="20" spans="1:8" ht="13.5">
      <c r="A20" s="103" t="s">
        <v>65</v>
      </c>
      <c r="B20" s="103"/>
      <c r="C20" s="103"/>
      <c r="D20" s="103"/>
      <c r="E20" s="103"/>
      <c r="F20" s="103"/>
      <c r="G20" s="103"/>
      <c r="H20" s="103"/>
    </row>
    <row r="22" spans="1:7" ht="13.5">
      <c r="A22" s="112"/>
      <c r="B22" s="112"/>
      <c r="C22" s="112"/>
      <c r="D22" s="112"/>
      <c r="E22" s="112"/>
      <c r="F22" s="112"/>
      <c r="G22" s="112"/>
    </row>
  </sheetData>
  <mergeCells count="6">
    <mergeCell ref="A3:G3"/>
    <mergeCell ref="A18:B18"/>
    <mergeCell ref="A22:G22"/>
    <mergeCell ref="A1:H1"/>
    <mergeCell ref="A20:H20"/>
    <mergeCell ref="A2:H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4" sqref="G4:H4"/>
    </sheetView>
  </sheetViews>
  <sheetFormatPr defaultColWidth="9.140625" defaultRowHeight="12.75"/>
  <cols>
    <col min="1" max="1" width="5.57421875" style="1" customWidth="1"/>
    <col min="2" max="2" width="25.8515625" style="1" customWidth="1"/>
    <col min="3" max="4" width="10.7109375" style="1" customWidth="1"/>
    <col min="5" max="5" width="12.140625" style="1" customWidth="1"/>
    <col min="6" max="6" width="12.00390625" style="1" customWidth="1"/>
    <col min="7" max="7" width="10.7109375" style="1" customWidth="1"/>
    <col min="8" max="8" width="12.28125" style="1" customWidth="1"/>
    <col min="9" max="16384" width="9.140625" style="1" customWidth="1"/>
  </cols>
  <sheetData>
    <row r="1" spans="1:8" s="55" customFormat="1" ht="30" customHeight="1">
      <c r="A1" s="104" t="s">
        <v>12</v>
      </c>
      <c r="B1" s="104"/>
      <c r="C1" s="104"/>
      <c r="D1" s="104"/>
      <c r="E1" s="104"/>
      <c r="F1" s="104"/>
      <c r="G1" s="104"/>
      <c r="H1" s="104"/>
    </row>
    <row r="2" spans="1:8" s="84" customFormat="1" ht="30" customHeight="1">
      <c r="A2" s="110" t="s">
        <v>117</v>
      </c>
      <c r="B2" s="110"/>
      <c r="C2" s="110"/>
      <c r="D2" s="110"/>
      <c r="E2" s="110"/>
      <c r="F2" s="110"/>
      <c r="G2" s="110"/>
      <c r="H2" s="110"/>
    </row>
    <row r="3" spans="1:8" s="55" customFormat="1" ht="17.25" customHeight="1">
      <c r="A3" s="100"/>
      <c r="B3" s="60"/>
      <c r="C3" s="60"/>
      <c r="D3" s="60"/>
      <c r="E3" s="60"/>
      <c r="F3" s="60"/>
      <c r="G3" s="60"/>
      <c r="H3" s="66" t="s">
        <v>66</v>
      </c>
    </row>
    <row r="4" spans="1:8" ht="60.75" customHeight="1" thickBot="1">
      <c r="A4" s="29"/>
      <c r="B4" s="28" t="s">
        <v>0</v>
      </c>
      <c r="C4" s="29" t="s">
        <v>37</v>
      </c>
      <c r="D4" s="29" t="s">
        <v>38</v>
      </c>
      <c r="E4" s="29" t="s">
        <v>39</v>
      </c>
      <c r="F4" s="29" t="s">
        <v>40</v>
      </c>
      <c r="G4" s="29"/>
      <c r="H4" s="33"/>
    </row>
    <row r="5" spans="1:8" s="21" customFormat="1" ht="7.5" customHeight="1" thickBot="1" thickTop="1">
      <c r="A5" s="34">
        <v>0</v>
      </c>
      <c r="B5" s="35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</row>
    <row r="6" spans="1:8" s="55" customFormat="1" ht="30" customHeight="1" thickTop="1">
      <c r="A6" s="43">
        <v>1</v>
      </c>
      <c r="B6" s="37" t="s">
        <v>5</v>
      </c>
      <c r="C6" s="64">
        <v>0.4694434960737453</v>
      </c>
      <c r="D6" s="64">
        <v>0.9830515830819644</v>
      </c>
      <c r="E6" s="59">
        <v>0.21741020958344204</v>
      </c>
      <c r="F6" s="59">
        <v>0.15852526213284418</v>
      </c>
      <c r="G6" s="59"/>
      <c r="H6" s="63"/>
    </row>
    <row r="7" spans="1:8" s="55" customFormat="1" ht="30" customHeight="1">
      <c r="A7" s="43">
        <v>2</v>
      </c>
      <c r="B7" s="26" t="s">
        <v>3</v>
      </c>
      <c r="C7" s="59">
        <v>0</v>
      </c>
      <c r="D7" s="59">
        <v>0</v>
      </c>
      <c r="E7" s="59">
        <v>1.618705035971223</v>
      </c>
      <c r="F7" s="59">
        <v>0</v>
      </c>
      <c r="G7" s="59"/>
      <c r="H7" s="63"/>
    </row>
    <row r="8" spans="1:8" s="55" customFormat="1" ht="30" customHeight="1">
      <c r="A8" s="43">
        <v>3</v>
      </c>
      <c r="B8" s="37" t="s">
        <v>1</v>
      </c>
      <c r="C8" s="59">
        <v>0.10925976509150505</v>
      </c>
      <c r="D8" s="59">
        <v>0.12085153853304824</v>
      </c>
      <c r="E8" s="59">
        <v>0.13789299503585217</v>
      </c>
      <c r="F8" s="59">
        <v>0.09886307464162135</v>
      </c>
      <c r="G8" s="59"/>
      <c r="H8" s="63"/>
    </row>
    <row r="9" spans="1:8" s="55" customFormat="1" ht="30" customHeight="1">
      <c r="A9" s="43">
        <v>4</v>
      </c>
      <c r="B9" s="37" t="s">
        <v>2</v>
      </c>
      <c r="C9" s="59">
        <v>0</v>
      </c>
      <c r="D9" s="59">
        <v>0.054854635216675815</v>
      </c>
      <c r="E9" s="59">
        <v>0.2086230876216968</v>
      </c>
      <c r="F9" s="59">
        <v>0.0884486113568017</v>
      </c>
      <c r="G9" s="59"/>
      <c r="H9" s="63"/>
    </row>
    <row r="10" spans="1:8" s="55" customFormat="1" ht="30" customHeight="1">
      <c r="A10" s="43">
        <v>5</v>
      </c>
      <c r="B10" s="37" t="s">
        <v>4</v>
      </c>
      <c r="C10" s="59">
        <v>0.3230148048452221</v>
      </c>
      <c r="D10" s="59">
        <v>0.28530670470756064</v>
      </c>
      <c r="E10" s="59">
        <v>0.3213367609254499</v>
      </c>
      <c r="F10" s="59">
        <v>0.2979274611398964</v>
      </c>
      <c r="G10" s="59"/>
      <c r="H10" s="63"/>
    </row>
    <row r="11" spans="1:8" s="55" customFormat="1" ht="30" customHeight="1">
      <c r="A11" s="43">
        <v>6</v>
      </c>
      <c r="B11" s="26" t="s">
        <v>6</v>
      </c>
      <c r="C11" s="59">
        <v>0</v>
      </c>
      <c r="D11" s="59">
        <v>0</v>
      </c>
      <c r="E11" s="59">
        <v>0</v>
      </c>
      <c r="F11" s="59">
        <v>0</v>
      </c>
      <c r="G11" s="59"/>
      <c r="H11" s="63"/>
    </row>
    <row r="12" spans="1:8" s="55" customFormat="1" ht="30" customHeight="1">
      <c r="A12" s="43">
        <v>7</v>
      </c>
      <c r="B12" s="26" t="s">
        <v>7</v>
      </c>
      <c r="C12" s="59">
        <v>0.033738191632928474</v>
      </c>
      <c r="D12" s="59">
        <v>0.04631773969430292</v>
      </c>
      <c r="E12" s="59">
        <v>0.0422237860661506</v>
      </c>
      <c r="F12" s="59">
        <v>0</v>
      </c>
      <c r="G12" s="59"/>
      <c r="H12" s="63"/>
    </row>
    <row r="13" spans="1:8" s="55" customFormat="1" ht="30" customHeight="1">
      <c r="A13" s="43">
        <v>8</v>
      </c>
      <c r="B13" s="26" t="s">
        <v>8</v>
      </c>
      <c r="C13" s="59">
        <v>0</v>
      </c>
      <c r="D13" s="59">
        <v>0</v>
      </c>
      <c r="E13" s="59">
        <v>0</v>
      </c>
      <c r="F13" s="59">
        <v>0</v>
      </c>
      <c r="G13" s="59"/>
      <c r="H13" s="63"/>
    </row>
    <row r="14" spans="1:8" s="55" customFormat="1" ht="30" customHeight="1">
      <c r="A14" s="43">
        <v>9</v>
      </c>
      <c r="B14" s="26" t="s">
        <v>9</v>
      </c>
      <c r="C14" s="59">
        <v>0</v>
      </c>
      <c r="D14" s="59">
        <v>0</v>
      </c>
      <c r="E14" s="59">
        <v>0</v>
      </c>
      <c r="F14" s="59">
        <v>0</v>
      </c>
      <c r="G14" s="59"/>
      <c r="H14" s="63"/>
    </row>
    <row r="15" spans="1:8" s="55" customFormat="1" ht="30" customHeight="1">
      <c r="A15" s="43">
        <v>10</v>
      </c>
      <c r="B15" s="26" t="s">
        <v>29</v>
      </c>
      <c r="C15" s="59"/>
      <c r="D15" s="59"/>
      <c r="E15" s="59"/>
      <c r="F15" s="59"/>
      <c r="G15" s="59"/>
      <c r="H15" s="63"/>
    </row>
    <row r="16" spans="1:8" s="55" customFormat="1" ht="30" customHeight="1">
      <c r="A16" s="43">
        <v>11</v>
      </c>
      <c r="B16" s="26" t="s">
        <v>10</v>
      </c>
      <c r="C16" s="59">
        <v>0</v>
      </c>
      <c r="D16" s="59">
        <v>0</v>
      </c>
      <c r="E16" s="59">
        <v>0</v>
      </c>
      <c r="F16" s="59">
        <v>0.39430449069003287</v>
      </c>
      <c r="G16" s="59"/>
      <c r="H16" s="63"/>
    </row>
    <row r="17" spans="1:8" s="55" customFormat="1" ht="30" customHeight="1">
      <c r="A17" s="43">
        <v>12</v>
      </c>
      <c r="B17" s="41" t="s">
        <v>30</v>
      </c>
      <c r="C17" s="59">
        <v>0</v>
      </c>
      <c r="D17" s="59">
        <v>0</v>
      </c>
      <c r="E17" s="59">
        <v>0</v>
      </c>
      <c r="F17" s="59">
        <v>0</v>
      </c>
      <c r="G17" s="59"/>
      <c r="H17" s="63"/>
    </row>
    <row r="18" spans="1:8" ht="60.75" customHeight="1">
      <c r="A18" s="113" t="s">
        <v>11</v>
      </c>
      <c r="B18" s="114"/>
      <c r="C18" s="39">
        <v>0.24576681180454768</v>
      </c>
      <c r="D18" s="39">
        <v>0.47</v>
      </c>
      <c r="E18" s="39">
        <v>0.21692388551770272</v>
      </c>
      <c r="F18" s="39">
        <v>0.14218992228925775</v>
      </c>
      <c r="G18" s="39"/>
      <c r="H18" s="39"/>
    </row>
    <row r="19" spans="1:8" s="52" customFormat="1" ht="16.5" customHeight="1">
      <c r="A19" s="115" t="s">
        <v>43</v>
      </c>
      <c r="B19" s="115"/>
      <c r="C19" s="115"/>
      <c r="D19" s="115"/>
      <c r="E19" s="115"/>
      <c r="F19" s="115"/>
      <c r="G19" s="115"/>
      <c r="H19" s="115"/>
    </row>
    <row r="20" spans="1:8" ht="13.5">
      <c r="A20" s="103" t="s">
        <v>67</v>
      </c>
      <c r="B20" s="103"/>
      <c r="C20" s="103"/>
      <c r="D20" s="103"/>
      <c r="E20" s="103"/>
      <c r="F20" s="103"/>
      <c r="G20" s="103"/>
      <c r="H20" s="103"/>
    </row>
  </sheetData>
  <mergeCells count="5">
    <mergeCell ref="A20:H20"/>
    <mergeCell ref="A1:H1"/>
    <mergeCell ref="A18:B18"/>
    <mergeCell ref="A2:H2"/>
    <mergeCell ref="A19:H1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2013-06-18T09:17:43Z</cp:lastPrinted>
  <dcterms:created xsi:type="dcterms:W3CDTF">2010-08-25T09:15:05Z</dcterms:created>
  <dcterms:modified xsi:type="dcterms:W3CDTF">2013-06-24T12:51:43Z</dcterms:modified>
  <cp:category/>
  <cp:version/>
  <cp:contentType/>
  <cp:contentStatus/>
</cp:coreProperties>
</file>