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376" windowHeight="5076" tabRatio="905" activeTab="0"/>
  </bookViews>
  <sheets>
    <sheet name="1 tabela" sheetId="1" r:id="rId1"/>
    <sheet name="2 tabela" sheetId="2" r:id="rId2"/>
    <sheet name="3 tabela" sheetId="3" r:id="rId3"/>
    <sheet name="4 tabela" sheetId="4" r:id="rId4"/>
    <sheet name="5 tabela" sheetId="5" r:id="rId5"/>
    <sheet name="6 tabela" sheetId="6" r:id="rId6"/>
    <sheet name="7 tabela" sheetId="7" r:id="rId7"/>
    <sheet name="8 tabela" sheetId="8" r:id="rId8"/>
    <sheet name="9 tabela" sheetId="9" r:id="rId9"/>
    <sheet name="10 tabela" sheetId="10" r:id="rId10"/>
    <sheet name="11 tabela" sheetId="11" r:id="rId11"/>
    <sheet name="12 tabela" sheetId="12" r:id="rId12"/>
    <sheet name="13 tabela" sheetId="13" r:id="rId13"/>
    <sheet name="14 tabela" sheetId="14" r:id="rId14"/>
    <sheet name="15 tabela" sheetId="15" r:id="rId15"/>
    <sheet name="16 tabela" sheetId="16" r:id="rId16"/>
    <sheet name="17 tabela" sheetId="17" r:id="rId17"/>
    <sheet name="18 tabela" sheetId="18" r:id="rId18"/>
    <sheet name="19 tabela" sheetId="19" r:id="rId19"/>
    <sheet name="20 tabela" sheetId="20" r:id="rId20"/>
    <sheet name="21 tabela" sheetId="21" r:id="rId21"/>
    <sheet name="22 tabela" sheetId="22" r:id="rId22"/>
  </sheets>
  <definedNames>
    <definedName name="_xlnm.Print_Area" localSheetId="0">'1 tabela'!$A$1:$L$34</definedName>
    <definedName name="_xlnm.Print_Area" localSheetId="9">'10 tabela'!$A$1:$L$32</definedName>
    <definedName name="_xlnm.Print_Area" localSheetId="10">'11 tabela'!$A$1:$K$32</definedName>
    <definedName name="_xlnm.Print_Area" localSheetId="14">'15 tabela'!$A$1:$K$32</definedName>
    <definedName name="_xlnm.Print_Area" localSheetId="15">'16 tabela'!$A$1:$H$34</definedName>
    <definedName name="_xlnm.Print_Area" localSheetId="1">'2 tabela'!$A$1:$L$33</definedName>
    <definedName name="_xlnm.Print_Area" localSheetId="21">'22 tabela'!$A$1:$L$78</definedName>
    <definedName name="_xlnm.Print_Area" localSheetId="2">'3 tabela'!$A$1:$K$34</definedName>
    <definedName name="_xlnm.Print_Area" localSheetId="3">'4 tabela'!$A$1:$M$34</definedName>
    <definedName name="_xlnm.Print_Area" localSheetId="4">'5 tabela'!$A$1:$L$34</definedName>
    <definedName name="_xlnm.Print_Area" localSheetId="5">'6 tabela'!$A$1:$K$32</definedName>
    <definedName name="_xlnm.Print_Area" localSheetId="6">'7 tabela'!$A$1:$K$32</definedName>
    <definedName name="_xlnm.Print_Area" localSheetId="7">'8 tabela'!$A$1:$L$34</definedName>
    <definedName name="_xlnm.Print_Titles" localSheetId="1">'2 tabela'!$1:$1</definedName>
  </definedNames>
  <calcPr fullCalcOnLoad="1"/>
</workbook>
</file>

<file path=xl/sharedStrings.xml><?xml version="1.0" encoding="utf-8"?>
<sst xmlns="http://schemas.openxmlformats.org/spreadsheetml/2006/main" count="997" uniqueCount="185">
  <si>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</si>
  <si>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</si>
  <si>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</si>
  <si>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</si>
  <si>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</si>
  <si>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</si>
  <si>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</si>
  <si>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</si>
  <si>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</si>
  <si>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</si>
  <si>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</si>
  <si>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</si>
  <si>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УКУПНО ЗА УСТАНОВУ</t>
  </si>
  <si>
    <t>СПЕЦИЈАЛНА БОЛНИЦА ЗА БОЛЕСТИ ЗАВИСНОСТИ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</si>
  <si>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</si>
  <si>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</si>
  <si>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</si>
  <si>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</si>
  <si>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</si>
  <si>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</si>
  <si>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</si>
  <si>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</si>
  <si>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</si>
  <si>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</si>
  <si>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</si>
  <si>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</si>
  <si>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</si>
  <si>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</si>
  <si>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</si>
  <si>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</si>
  <si>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СТОПА ИНЦИДЕНЦИЈЕ БОЛНИЧКИХ ИНФЕКЦИЈА МОКРАЋНОГ СИСТЕМА НА СВИМ ОДЕЉЕЊИМА</t>
  </si>
  <si>
    <t>ИЗВЕШТАЈ О СТОПИ ИНЦИДЕНЦИЈЕ ИНФЕКЦИЈЕ ОПЕРАТИВНОГ МЕСТА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</si>
  <si>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</si>
  <si>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</si>
  <si>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</si>
  <si>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</si>
  <si>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</si>
  <si>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</si>
  <si>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 xml:space="preserve">СПЕЦИЈАЛНА БОЛНИЦА ЗА ЕНДЕМСКУ НЕФРОПАТИЈУ </t>
  </si>
  <si>
    <t>ЗДРАВСТВЕНА
 УСТАНОВА</t>
  </si>
  <si>
    <t>јануар-децембар 2009</t>
  </si>
  <si>
    <t>јануар- децембар 2008</t>
  </si>
  <si>
    <t xml:space="preserve">јул-децембар 2007 </t>
  </si>
  <si>
    <t>ПОКАЗАТЕЉИ КВАЛИТЕТА РАДА ЗА ОБЛАСТ БЕЗБЕДНОСТ ПАЦИЈЕНТА У БОЛНИЦАМА У БЕОГРАДУ - БРОЈ КОМПЛИКАЦИЈА УСЛЕД ДАВАЊА АНЕСТЕЗИЈЕ</t>
  </si>
  <si>
    <t>ПОКАЗАТЕЉИ КВАЛИТЕТА РАДА ЗА ОБЛАСТ БЕЗБЕДНОСТ ПАЦИЈЕНТА У БОЛНИЦАМА У БЕОГРАДУ -БРОЈ ПОНОВЉЕНИХ ОПЕРАЦИЈА У ИСТОЈ РЕГИЈИ</t>
  </si>
  <si>
    <t>ПОКАЗАТЕЉИ КВАЛИТЕТА РАДА ЗА ОБЛАСТ БЕЗБЕДНОСТ ПАЦИЈЕНТА У БОЛНИЦАМА У БЕОГРАДУ -БРОЈ МЕХАНИЧКИХ ЈАТРОГЕНИХ ОШТЕЋЕЊА УСЛЕД ХИРУРШКИХ ИНТЕРВЕНЦИЈА</t>
  </si>
  <si>
    <t>ПОКАЗАТЕЉИ КВАЛИТЕТА РАДА ЗА ОБЛАСТ БЕЗБЕДНОСТ ПАЦИЈЕНТА У БОЛНИЦАМА У БЕОГРАДУ -БРОЈ ТРОМБОЕМБОЛИЈСКИХ КОМПЛИКАЦИЈА</t>
  </si>
  <si>
    <t>СТОПА МЕХАНИЧКИХ ЈАТРОГЕНИХ ОШТЕЋЕЊА УСЛЕД ХИРУРШКИХ ИНТЕРВЕНЦИЈА ИСКАЗАНА НА 1000 ХИРУРШКИХ ИНТЕРВЕНЦИЈА</t>
  </si>
  <si>
    <t>СТОПА КОМПЛИКАЦИЈА УСЛЕД ДАВАЊА АНЕСТЕЗИЈЕ ИСКАЗАНА НА 1000 ОПЕРИСАНИХ ПАЦИЈЕНАТА</t>
  </si>
  <si>
    <t>БРОЈ ХОСПИТАЛИЗОВАНИХ ПАЦИЈЕНАТА СА УРИНАРНИМ КАТЕТЕРОМ НА СВИМ ОДЕЉЕЊИМА</t>
  </si>
  <si>
    <t>0,07</t>
  </si>
  <si>
    <t>0,00</t>
  </si>
  <si>
    <t>1,4</t>
  </si>
  <si>
    <t>5,5</t>
  </si>
  <si>
    <t>4,8</t>
  </si>
  <si>
    <t>10,5</t>
  </si>
  <si>
    <t>2,9</t>
  </si>
  <si>
    <t>0,0</t>
  </si>
  <si>
    <t>0,5</t>
  </si>
  <si>
    <t>0,3</t>
  </si>
  <si>
    <t>9,2</t>
  </si>
  <si>
    <t>1,5</t>
  </si>
  <si>
    <t>2,11</t>
  </si>
  <si>
    <t>8,29</t>
  </si>
  <si>
    <t>4,88</t>
  </si>
  <si>
    <t>13,45</t>
  </si>
  <si>
    <t>3,36</t>
  </si>
  <si>
    <t>2,66</t>
  </si>
  <si>
    <t>0,68</t>
  </si>
  <si>
    <t>1,06</t>
  </si>
  <si>
    <t>8,28</t>
  </si>
  <si>
    <t>1,49</t>
  </si>
  <si>
    <t>0,81</t>
  </si>
  <si>
    <t>43,68</t>
  </si>
  <si>
    <t>0,63</t>
  </si>
  <si>
    <t>1,86</t>
  </si>
  <si>
    <t>јул-децембар
 2007</t>
  </si>
  <si>
    <t xml:space="preserve">јул-децембар
 2007 </t>
  </si>
  <si>
    <t>јануар- децембар 
2008</t>
  </si>
  <si>
    <t>јануар-децембар
 2009</t>
  </si>
  <si>
    <t>јануар- децембар
 2008</t>
  </si>
  <si>
    <t>јануар- децембар
 2009</t>
  </si>
  <si>
    <t>јануар- децембар
 2010</t>
  </si>
  <si>
    <t>СТОПА ИНЦИДЕНЦИЈЕ ИНФЕКЦИЈА ОПЕРАТИВНОГ МЕСТА 2007</t>
  </si>
  <si>
    <t>СТОПА ИНЦИДЕНЦИЈЕ ИНФЕКЦИЈА ОПЕРАТИВНОГ МЕСТА 2008</t>
  </si>
  <si>
    <t>СТОПА ИНЦИДЕНЦИЈЕ ИНФЕКЦИЈА ОПЕРАТИВНОГ МЕСТА 2009</t>
  </si>
  <si>
    <t>СТОПА ИНЦИДЕНЦИЈЕ ИНФЕКЦИЈА ОПЕРАТИВНОГ МЕСТА 2010</t>
  </si>
  <si>
    <t>Ред
бр.</t>
  </si>
  <si>
    <t>КБЦ "ДР ДРАГИША МИШОВИЋ"</t>
  </si>
  <si>
    <t>ГИНЕКОЛОШКО АКУШЕРСКА КЛИНИКА - НАРОДНИ ФРОНТ</t>
  </si>
  <si>
    <t>ИНСТИТУТ ЗА КАРДИОВАСКУЛАРНЕ БОЛЕСТИ - ДЕДИЊЕ</t>
  </si>
  <si>
    <t>јул-децембар
 2011</t>
  </si>
  <si>
    <t>ИНСТИТУТ ЗА ОРТОПЕДСКО ХИРУРШКЕ БОЛЕСТИ-БАЊИЦА</t>
  </si>
  <si>
    <t>*Од 01. јула 2011. године овај показатељ се више не прати.</t>
  </si>
  <si>
    <t>СТОПА ПАДОВА ПАЦИЈЕНАТА ИСКАЗАНА НА 1000 ДАНА ХОСПИТАЛИЗАЦИЈЕ</t>
  </si>
  <si>
    <t>СТОПА ИНЦИДЕНЦИЈЕ ИНФЕКЦИЈА ОПЕРАТИВНОГ МЕСТА  2011</t>
  </si>
  <si>
    <t>Ред.
бр.</t>
  </si>
  <si>
    <t>БРОЈ БИОЛОШКИХ КОНТРОЛА СТЕРИЛИЗАЦИЈЕ</t>
  </si>
  <si>
    <t>СПЕЦ.БОЛ.ЗА ЦЕРЕБРАЛНУ ПАРАЛИЗУ И  РАЗВОЈНУ НЕУРОЛОГИЈУ</t>
  </si>
  <si>
    <t>СПЕЦИЈАЛНА БОЛНИЦА ЗА ЕНДЕМСКУ НЕФРОПАТИЈУ  ЛАЗАРЕВАЦ</t>
  </si>
  <si>
    <t>УКУПНО</t>
  </si>
  <si>
    <t>БРОЈ АУТОКЛАВА</t>
  </si>
  <si>
    <t>ПОКАЗАТЕЉИ КВАЛИТЕТА РАДА ЗА ОБЛАСТ БЕЗБЕДНОСТ ПАЦИЈЕНТА У БОЛНИЦАМА У БЕОГРАДУ -БРОЈ ПАДОВА ПАЦИЈЕНАТА</t>
  </si>
  <si>
    <t>СТОПА ПАЦИЈЕНАТА СА ДЕКУБИТУСИМА ИСКАЗАНА НА 1000 ИСПИСАНИХ БОЛЕСНИКА</t>
  </si>
  <si>
    <t>СТОПА ТРОМБОЕМБОЛИЈСКИХ КОМПЛИКАЦИЈА ИСКАЗАНА НА 1000 ИСПИСАНИХ БОЛЕСНИКА</t>
  </si>
  <si>
    <t>ПРОСЕЧАН БРОЈ КОНТРОЛА СТЕРИЛИЗАЦИЈЕ ПО АУТОКЛАВУ</t>
  </si>
  <si>
    <t>СТОПА ИНЦИДЕНЦИЈЕ ИНФЕКЦИЈА ОПЕРАТИВНОГ МЕСТА  2012</t>
  </si>
  <si>
    <t>ИНСТИТУТ ЗА ЗДРАВСТВЕНУ ЗАШТИТУ МАЈКЕ И ДЕТЕТА СРБИЈЕ
 "ДР В.ЧУПИЋ"</t>
  </si>
  <si>
    <t>јануар-децембар
 2012</t>
  </si>
  <si>
    <t>јануар-децембар 2010</t>
  </si>
  <si>
    <t>јануар-децембар
 2010</t>
  </si>
  <si>
    <t>јул - децембар
 2011</t>
  </si>
  <si>
    <t>јануар-децембар 2012.</t>
  </si>
  <si>
    <t>КЛИНИКА ЗА ПСИХИЈАТРИЈСКЕ БОЛЕСТИ 
"ДР Л. ЛАЗАРЕВИЋ"</t>
  </si>
  <si>
    <t>КЛИНИКА ЗА ПСИХИЈАТРИЈСКЕ БОЛЕСТИ  "ДР Л. ЛАЗАРЕВИЋ"</t>
  </si>
  <si>
    <t>ПОКАЗАТЕЉИ КВАЛИТЕТА РАДА ЗА ОБЛАСТ БЕЗБЕДНОСТ ПАЦИЈЕНТА У БОЛНИЦАМА У БЕОГРАДУ - БРОЈ ПАЦИЈЕНАТА СА ДЕКУБИТУСИМА НАСТАЛИМ ТОКОМ ХОСПИТАЛИЗАЦИЈЕ</t>
  </si>
  <si>
    <t>ПОКАЗАТЕЉИ КВАЛИТЕТА РАДА ЗА ОБЛАСТ БЕЗБЕДНОСТ ПАЦИЈЕНТА У БОЛНИЦАМА У БЕОГРАДУ - СТОПА ПОНОВЉЕНИХ ОПЕРАЦИЈА У ИСТОЈ РЕГИЈИ НА 1000 ОПЕРИСАНИХ ПАЦИЈЕНАТА</t>
  </si>
  <si>
    <r>
      <t>ј</t>
    </r>
    <r>
      <rPr>
        <b/>
        <sz val="8"/>
        <rFont val="Arial Narrow"/>
        <family val="2"/>
      </rPr>
      <t>ануар-децембар 
2008</t>
    </r>
  </si>
  <si>
    <r>
      <t>ј</t>
    </r>
    <r>
      <rPr>
        <b/>
        <sz val="8"/>
        <rFont val="Arial Narrow"/>
        <family val="2"/>
      </rPr>
      <t>ануар-децембар
 2009</t>
    </r>
  </si>
  <si>
    <r>
      <t>ј</t>
    </r>
    <r>
      <rPr>
        <b/>
        <sz val="8"/>
        <rFont val="Arial Narrow"/>
        <family val="2"/>
      </rPr>
      <t>ануар-децембар
 2010</t>
    </r>
  </si>
  <si>
    <t>Табела 1</t>
  </si>
  <si>
    <t>СТРАНА 1</t>
  </si>
  <si>
    <t>Табела 2</t>
  </si>
  <si>
    <t>СТРАНА 2</t>
  </si>
  <si>
    <t>СТРАНА 3</t>
  </si>
  <si>
    <t>Табела 3</t>
  </si>
  <si>
    <t>СТРАНА 4</t>
  </si>
  <si>
    <t>Табела 4</t>
  </si>
  <si>
    <t>Табела 5</t>
  </si>
  <si>
    <t>Табела 6</t>
  </si>
  <si>
    <t>Табела 7</t>
  </si>
  <si>
    <t>Табела 8</t>
  </si>
  <si>
    <t>Табела 9</t>
  </si>
  <si>
    <t>Табела 10</t>
  </si>
  <si>
    <t>Табела 11</t>
  </si>
  <si>
    <t>Табела 12</t>
  </si>
  <si>
    <t>Табела 13</t>
  </si>
  <si>
    <t>Табела 15</t>
  </si>
  <si>
    <t>Табела 17</t>
  </si>
  <si>
    <t>Табела 18</t>
  </si>
  <si>
    <t>Табела 19</t>
  </si>
  <si>
    <t>Табела 20</t>
  </si>
  <si>
    <t>БРОЈ ХИРУШКИХ ИНТЕРВЕНЦИЈА КОЈЕ СУ УРАЂЕНЕ НА ПОГРЕШНОЈ СТРАНИ ТЕЛА И ПОГРЕШНОМ ОРГАНУ</t>
  </si>
  <si>
    <t>Овај показатељ се прати од јула 2011. године</t>
  </si>
  <si>
    <t>Табела 21</t>
  </si>
  <si>
    <t>Табела  22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</si>
  <si>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</si>
  <si>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</si>
  <si>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</si>
  <si>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</si>
  <si>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</si>
  <si>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</si>
  <si>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11</t>
  </si>
  <si>
    <t>СТРАНА 12</t>
  </si>
  <si>
    <t>СТРАНА 13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</si>
  <si>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</si>
  <si>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</si>
  <si>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</si>
  <si>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</si>
  <si>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</si>
  <si>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</si>
  <si>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</si>
  <si>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</si>
  <si>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</si>
  <si>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јануар-децембар
 2013</t>
  </si>
  <si>
    <t>јануар-децембар 2013.</t>
  </si>
  <si>
    <t>јул-децембар 2011</t>
  </si>
  <si>
    <t>СТОПА ИНЦИДЕНЦИЈЕ ИНФЕКЦИЈА ОПЕРАТИВНОГ МЕСТА  2013</t>
  </si>
  <si>
    <t>јануар-децембар
 2014</t>
  </si>
  <si>
    <t>јануар-децембар 2014.</t>
  </si>
  <si>
    <t>СТОПА ИНЦИДЕНЦИЈЕ ИНФЕКЦИЈА ОПЕРАТИВНОГ МЕСТА  2014</t>
  </si>
  <si>
    <t>јануар-децембар 
2012.</t>
  </si>
  <si>
    <t>јануар-децембар
 2013.</t>
  </si>
  <si>
    <t>јануар-децембар
 2014.</t>
  </si>
  <si>
    <t>јануар-децембар
 2015</t>
  </si>
  <si>
    <t>јануар-децембар
 2015.</t>
  </si>
  <si>
    <t>јануар-децембар 2015.</t>
  </si>
  <si>
    <t>СТОПА ИНЦИДЕНЦИЈЕ ИНФЕКЦИЈА ОПЕРАТИВНОГ МЕСТА  2015</t>
  </si>
  <si>
    <t>јануар-децембар
 2016</t>
  </si>
  <si>
    <t>јануар-децембар
 2016.</t>
  </si>
  <si>
    <t xml:space="preserve">Овај показатељ се прати од јула 2011. године
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</si>
  <si>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r>
      <t xml:space="preserve">УНИВЕРЗИТЕТСКА ДЕЧЈА КЛИНИКА </t>
    </r>
    <r>
      <rPr>
        <i/>
        <sz val="11"/>
        <rFont val="Arial Narrow"/>
        <family val="2"/>
      </rPr>
      <t>*</t>
    </r>
  </si>
  <si>
    <t>Табела 16</t>
  </si>
  <si>
    <t>јануар-децембар 2016.</t>
  </si>
  <si>
    <t>ИНСТИТУТЗА РЕХАБИЛИТАЦИЈУ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</si>
</sst>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0.00;[Red]0.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  <font>
      <sz val="6"/>
      <name val="Arial Narrow"/>
      <family val="2"/>
    </font>
    <font>
      <b/>
      <sz val="9"/>
      <name val="Arial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227" fontId="9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227" fontId="9" fillId="33" borderId="13" xfId="0" applyNumberFormat="1" applyFont="1" applyFill="1" applyBorder="1" applyAlignment="1">
      <alignment horizontal="center" vertical="center" wrapText="1"/>
    </xf>
    <xf numFmtId="227" fontId="9" fillId="33" borderId="15" xfId="0" applyNumberFormat="1" applyFont="1" applyFill="1" applyBorder="1" applyAlignment="1">
      <alignment horizontal="center" vertical="center"/>
    </xf>
    <xf numFmtId="227" fontId="9" fillId="33" borderId="15" xfId="0" applyNumberFormat="1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227" fontId="11" fillId="34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27" fontId="9" fillId="33" borderId="14" xfId="0" applyNumberFormat="1" applyFont="1" applyFill="1" applyBorder="1" applyAlignment="1">
      <alignment horizontal="center" vertical="center"/>
    </xf>
    <xf numFmtId="227" fontId="9" fillId="33" borderId="14" xfId="0" applyNumberFormat="1" applyFont="1" applyFill="1" applyBorder="1" applyAlignment="1">
      <alignment horizontal="center" vertical="center" wrapText="1"/>
    </xf>
    <xf numFmtId="227" fontId="14" fillId="33" borderId="15" xfId="0" applyNumberFormat="1" applyFont="1" applyFill="1" applyBorder="1" applyAlignment="1">
      <alignment horizontal="center" vertical="center"/>
    </xf>
    <xf numFmtId="227" fontId="11" fillId="34" borderId="15" xfId="0" applyNumberFormat="1" applyFont="1" applyFill="1" applyBorder="1" applyAlignment="1">
      <alignment horizontal="center" vertical="center"/>
    </xf>
    <xf numFmtId="227" fontId="11" fillId="34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2" fontId="11" fillId="33" borderId="23" xfId="0" applyNumberFormat="1" applyFont="1" applyFill="1" applyBorder="1" applyAlignment="1">
      <alignment horizontal="center" vertical="center" wrapText="1"/>
    </xf>
    <xf numFmtId="2" fontId="11" fillId="33" borderId="23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 wrapText="1"/>
    </xf>
    <xf numFmtId="2" fontId="11" fillId="34" borderId="23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 wrapText="1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center"/>
    </xf>
    <xf numFmtId="2" fontId="23" fillId="34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" fontId="11" fillId="34" borderId="15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2" fontId="9" fillId="33" borderId="32" xfId="0" applyNumberFormat="1" applyFont="1" applyFill="1" applyBorder="1" applyAlignment="1">
      <alignment horizontal="center" vertical="center" wrapText="1"/>
    </xf>
    <xf numFmtId="2" fontId="11" fillId="34" borderId="32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9" fillId="35" borderId="15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2" fontId="11" fillId="34" borderId="19" xfId="0" applyNumberFormat="1" applyFont="1" applyFill="1" applyBorder="1" applyAlignment="1">
      <alignment horizontal="center" vertical="center"/>
    </xf>
    <xf numFmtId="1" fontId="11" fillId="34" borderId="15" xfId="0" applyNumberFormat="1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vertical="center" wrapText="1"/>
    </xf>
    <xf numFmtId="0" fontId="12" fillId="33" borderId="0" xfId="0" applyFont="1" applyFill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L3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.421875" style="1" customWidth="1"/>
    <col min="2" max="2" width="48.421875" style="1" customWidth="1"/>
    <col min="3" max="12" width="9.7109375" style="1" customWidth="1"/>
    <col min="13" max="16384" width="9.140625" style="1" customWidth="1"/>
  </cols>
  <sheetData>
    <row r="1" spans="1:12" s="4" customFormat="1" ht="27.75" customHeight="1">
      <c r="A1" s="149" t="s">
        <v>102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2" customHeight="1">
      <c r="A2" s="9"/>
      <c r="B2" s="10"/>
      <c r="C2" s="10"/>
      <c r="D2" s="10"/>
      <c r="E2" s="10"/>
      <c r="F2" s="10"/>
      <c r="J2" s="121"/>
      <c r="K2" s="121"/>
      <c r="L2" s="121" t="s">
        <v>120</v>
      </c>
    </row>
    <row r="3" spans="1:12" ht="19.5" customHeight="1">
      <c r="A3" s="157" t="s">
        <v>10</v>
      </c>
      <c r="B3" s="150" t="s">
        <v>39</v>
      </c>
      <c r="C3" s="152" t="s">
        <v>77</v>
      </c>
      <c r="D3" s="152" t="s">
        <v>78</v>
      </c>
      <c r="E3" s="152" t="s">
        <v>79</v>
      </c>
      <c r="F3" s="152" t="s">
        <v>110</v>
      </c>
      <c r="G3" s="152" t="s">
        <v>91</v>
      </c>
      <c r="H3" s="152" t="s">
        <v>108</v>
      </c>
      <c r="I3" s="152" t="s">
        <v>164</v>
      </c>
      <c r="J3" s="152" t="s">
        <v>168</v>
      </c>
      <c r="K3" s="152" t="s">
        <v>174</v>
      </c>
      <c r="L3" s="152" t="s">
        <v>178</v>
      </c>
    </row>
    <row r="4" spans="1:12" ht="15" customHeight="1" thickBot="1">
      <c r="A4" s="158"/>
      <c r="B4" s="151"/>
      <c r="C4" s="156"/>
      <c r="D4" s="156"/>
      <c r="E4" s="153"/>
      <c r="F4" s="153"/>
      <c r="G4" s="153"/>
      <c r="H4" s="153"/>
      <c r="I4" s="153"/>
      <c r="J4" s="153"/>
      <c r="K4" s="153"/>
      <c r="L4" s="153"/>
    </row>
    <row r="5" spans="1:12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</row>
    <row r="6" spans="1:12" ht="15" customHeight="1" thickTop="1">
      <c r="A6" s="32">
        <v>1</v>
      </c>
      <c r="B6" s="81" t="s">
        <v>20</v>
      </c>
      <c r="C6" s="32">
        <v>21</v>
      </c>
      <c r="D6" s="32">
        <v>69</v>
      </c>
      <c r="E6" s="32">
        <v>104</v>
      </c>
      <c r="F6" s="16">
        <v>57</v>
      </c>
      <c r="G6" s="16">
        <v>50</v>
      </c>
      <c r="H6" s="16">
        <v>171</v>
      </c>
      <c r="I6" s="16">
        <v>149</v>
      </c>
      <c r="J6" s="16">
        <v>145</v>
      </c>
      <c r="K6" s="131">
        <v>147</v>
      </c>
      <c r="L6" s="131">
        <v>99</v>
      </c>
    </row>
    <row r="7" spans="1:12" ht="15" customHeight="1">
      <c r="A7" s="19">
        <v>2</v>
      </c>
      <c r="B7" s="76" t="s">
        <v>21</v>
      </c>
      <c r="C7" s="19">
        <v>12</v>
      </c>
      <c r="D7" s="19">
        <v>27</v>
      </c>
      <c r="E7" s="19">
        <v>43</v>
      </c>
      <c r="F7" s="17">
        <v>27</v>
      </c>
      <c r="G7" s="17">
        <v>27</v>
      </c>
      <c r="H7" s="17">
        <v>58</v>
      </c>
      <c r="I7" s="17">
        <v>30</v>
      </c>
      <c r="J7" s="17">
        <v>25</v>
      </c>
      <c r="K7" s="130">
        <v>22</v>
      </c>
      <c r="L7" s="130">
        <v>19</v>
      </c>
    </row>
    <row r="8" spans="1:12" ht="15" customHeight="1">
      <c r="A8" s="19">
        <v>3</v>
      </c>
      <c r="B8" s="77" t="s">
        <v>1</v>
      </c>
      <c r="C8" s="19">
        <v>19</v>
      </c>
      <c r="D8" s="19">
        <v>62</v>
      </c>
      <c r="E8" s="19">
        <v>55</v>
      </c>
      <c r="F8" s="17">
        <v>59</v>
      </c>
      <c r="G8" s="17">
        <v>88</v>
      </c>
      <c r="H8" s="17">
        <v>103</v>
      </c>
      <c r="I8" s="17">
        <v>69</v>
      </c>
      <c r="J8" s="17">
        <v>80</v>
      </c>
      <c r="K8" s="130">
        <v>47</v>
      </c>
      <c r="L8" s="130">
        <v>73</v>
      </c>
    </row>
    <row r="9" spans="1:12" ht="15" customHeight="1">
      <c r="A9" s="19">
        <v>4</v>
      </c>
      <c r="B9" s="77" t="s">
        <v>2</v>
      </c>
      <c r="C9" s="19">
        <v>44</v>
      </c>
      <c r="D9" s="19">
        <v>82</v>
      </c>
      <c r="E9" s="19">
        <v>109</v>
      </c>
      <c r="F9" s="19">
        <v>118</v>
      </c>
      <c r="G9" s="19">
        <v>36</v>
      </c>
      <c r="H9" s="19">
        <v>91</v>
      </c>
      <c r="I9" s="19">
        <v>119</v>
      </c>
      <c r="J9" s="19">
        <v>108</v>
      </c>
      <c r="K9" s="130">
        <v>94</v>
      </c>
      <c r="L9" s="130">
        <v>124</v>
      </c>
    </row>
    <row r="10" spans="1:12" ht="15" customHeight="1">
      <c r="A10" s="19">
        <v>5</v>
      </c>
      <c r="B10" s="76" t="s">
        <v>3</v>
      </c>
      <c r="C10" s="19">
        <v>8</v>
      </c>
      <c r="D10" s="19">
        <v>9</v>
      </c>
      <c r="E10" s="19">
        <v>17</v>
      </c>
      <c r="F10" s="29">
        <v>22</v>
      </c>
      <c r="G10" s="29">
        <v>5</v>
      </c>
      <c r="H10" s="29">
        <v>26</v>
      </c>
      <c r="I10" s="29">
        <v>20</v>
      </c>
      <c r="J10" s="29">
        <v>15</v>
      </c>
      <c r="K10" s="130">
        <v>18</v>
      </c>
      <c r="L10" s="130">
        <v>33</v>
      </c>
    </row>
    <row r="11" spans="1:12" ht="15" customHeight="1">
      <c r="A11" s="19">
        <v>6</v>
      </c>
      <c r="B11" s="76" t="s">
        <v>11</v>
      </c>
      <c r="C11" s="19">
        <v>4</v>
      </c>
      <c r="D11" s="19">
        <v>0</v>
      </c>
      <c r="E11" s="19">
        <v>0</v>
      </c>
      <c r="F11" s="17">
        <v>1</v>
      </c>
      <c r="G11" s="17">
        <v>2</v>
      </c>
      <c r="H11" s="17">
        <v>6</v>
      </c>
      <c r="I11" s="17">
        <v>3</v>
      </c>
      <c r="J11" s="17">
        <v>0</v>
      </c>
      <c r="K11" s="130">
        <v>1</v>
      </c>
      <c r="L11" s="130">
        <v>8</v>
      </c>
    </row>
    <row r="12" spans="1:12" ht="15" customHeight="1">
      <c r="A12" s="19">
        <v>7</v>
      </c>
      <c r="B12" s="77" t="s">
        <v>4</v>
      </c>
      <c r="C12" s="19">
        <v>0</v>
      </c>
      <c r="D12" s="19">
        <v>0</v>
      </c>
      <c r="E12" s="19">
        <v>0</v>
      </c>
      <c r="F12" s="17">
        <v>0</v>
      </c>
      <c r="G12" s="17">
        <v>3</v>
      </c>
      <c r="H12" s="17">
        <v>3</v>
      </c>
      <c r="I12" s="17">
        <v>4</v>
      </c>
      <c r="J12" s="17">
        <v>0</v>
      </c>
      <c r="K12" s="130">
        <v>6</v>
      </c>
      <c r="L12" s="130">
        <v>8</v>
      </c>
    </row>
    <row r="13" spans="1:12" ht="15" customHeight="1">
      <c r="A13" s="19">
        <v>8</v>
      </c>
      <c r="B13" s="76" t="s">
        <v>5</v>
      </c>
      <c r="C13" s="19">
        <v>0</v>
      </c>
      <c r="D13" s="19">
        <v>0</v>
      </c>
      <c r="E13" s="19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30">
        <v>0</v>
      </c>
      <c r="L13" s="130">
        <v>0</v>
      </c>
    </row>
    <row r="14" spans="1:12" ht="24.75" customHeight="1">
      <c r="A14" s="19">
        <v>9</v>
      </c>
      <c r="B14" s="76" t="s">
        <v>107</v>
      </c>
      <c r="C14" s="19">
        <v>12</v>
      </c>
      <c r="D14" s="19">
        <v>3</v>
      </c>
      <c r="E14" s="19">
        <v>2</v>
      </c>
      <c r="F14" s="17">
        <v>0</v>
      </c>
      <c r="G14" s="17">
        <v>7</v>
      </c>
      <c r="H14" s="17">
        <v>12</v>
      </c>
      <c r="I14" s="17">
        <v>6</v>
      </c>
      <c r="J14" s="17">
        <v>2</v>
      </c>
      <c r="K14" s="130">
        <v>6</v>
      </c>
      <c r="L14" s="130">
        <v>9</v>
      </c>
    </row>
    <row r="15" spans="1:12" ht="15" customHeight="1">
      <c r="A15" s="19">
        <v>10</v>
      </c>
      <c r="B15" s="76" t="s">
        <v>16</v>
      </c>
      <c r="C15" s="19">
        <v>11</v>
      </c>
      <c r="D15" s="19"/>
      <c r="E15" s="19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30">
        <v>0</v>
      </c>
      <c r="L15" s="130">
        <v>0</v>
      </c>
    </row>
    <row r="16" spans="1:12" ht="15" customHeight="1">
      <c r="A16" s="19">
        <v>11</v>
      </c>
      <c r="B16" s="76" t="s">
        <v>22</v>
      </c>
      <c r="C16" s="19">
        <v>8</v>
      </c>
      <c r="D16" s="19">
        <v>41</v>
      </c>
      <c r="E16" s="19">
        <v>20</v>
      </c>
      <c r="F16" s="17">
        <v>41</v>
      </c>
      <c r="G16" s="17">
        <v>12</v>
      </c>
      <c r="H16" s="17">
        <v>41</v>
      </c>
      <c r="I16" s="17">
        <v>24</v>
      </c>
      <c r="J16" s="17">
        <v>25</v>
      </c>
      <c r="K16" s="130">
        <v>23</v>
      </c>
      <c r="L16" s="130">
        <v>23</v>
      </c>
    </row>
    <row r="17" spans="1:12" ht="15" customHeight="1">
      <c r="A17" s="19">
        <v>12</v>
      </c>
      <c r="B17" s="76" t="s">
        <v>6</v>
      </c>
      <c r="C17" s="19">
        <v>0</v>
      </c>
      <c r="D17" s="30">
        <v>0</v>
      </c>
      <c r="E17" s="19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0">
        <v>0</v>
      </c>
      <c r="L17" s="130">
        <v>0</v>
      </c>
    </row>
    <row r="18" spans="1:12" ht="15" customHeight="1">
      <c r="A18" s="19">
        <v>13</v>
      </c>
      <c r="B18" s="76" t="s">
        <v>7</v>
      </c>
      <c r="C18" s="19">
        <v>0</v>
      </c>
      <c r="D18" s="19"/>
      <c r="E18" s="19">
        <v>4</v>
      </c>
      <c r="F18" s="17">
        <v>2</v>
      </c>
      <c r="G18" s="17">
        <v>2</v>
      </c>
      <c r="H18" s="17">
        <v>3</v>
      </c>
      <c r="I18" s="17">
        <v>5</v>
      </c>
      <c r="J18" s="17">
        <v>4</v>
      </c>
      <c r="K18" s="130">
        <v>4</v>
      </c>
      <c r="L18" s="130">
        <v>4</v>
      </c>
    </row>
    <row r="19" spans="1:12" ht="21" customHeight="1">
      <c r="A19" s="19">
        <v>14</v>
      </c>
      <c r="B19" s="76" t="s">
        <v>24</v>
      </c>
      <c r="C19" s="19">
        <v>48</v>
      </c>
      <c r="D19" s="19">
        <v>80</v>
      </c>
      <c r="E19" s="19">
        <v>17</v>
      </c>
      <c r="F19" s="17">
        <v>12</v>
      </c>
      <c r="G19" s="17">
        <v>5</v>
      </c>
      <c r="H19" s="17">
        <v>15</v>
      </c>
      <c r="I19" s="17">
        <v>6</v>
      </c>
      <c r="J19" s="17">
        <v>1</v>
      </c>
      <c r="K19" s="130">
        <v>1</v>
      </c>
      <c r="L19" s="130">
        <v>1</v>
      </c>
    </row>
    <row r="20" spans="1:12" ht="20.25" customHeight="1">
      <c r="A20" s="19">
        <v>15</v>
      </c>
      <c r="B20" s="76" t="s">
        <v>113</v>
      </c>
      <c r="C20" s="19">
        <v>10</v>
      </c>
      <c r="D20" s="19">
        <v>61</v>
      </c>
      <c r="E20" s="19">
        <v>26</v>
      </c>
      <c r="F20" s="17">
        <v>20</v>
      </c>
      <c r="G20" s="17">
        <v>0</v>
      </c>
      <c r="H20" s="17">
        <v>0</v>
      </c>
      <c r="I20" s="17">
        <v>0</v>
      </c>
      <c r="J20" s="17">
        <v>0</v>
      </c>
      <c r="K20" s="130">
        <v>0</v>
      </c>
      <c r="L20" s="130">
        <v>0</v>
      </c>
    </row>
    <row r="21" spans="1:12" ht="15" customHeight="1">
      <c r="A21" s="19">
        <v>16</v>
      </c>
      <c r="B21" s="76" t="s">
        <v>19</v>
      </c>
      <c r="C21" s="19"/>
      <c r="D21" s="19"/>
      <c r="E21" s="19">
        <v>0</v>
      </c>
      <c r="F21" s="17">
        <v>12</v>
      </c>
      <c r="G21" s="17">
        <v>23</v>
      </c>
      <c r="H21" s="17">
        <v>18</v>
      </c>
      <c r="I21" s="17">
        <v>56</v>
      </c>
      <c r="J21" s="17">
        <v>63</v>
      </c>
      <c r="K21" s="130">
        <v>65</v>
      </c>
      <c r="L21" s="130">
        <v>70</v>
      </c>
    </row>
    <row r="22" spans="1:12" ht="15" customHeight="1">
      <c r="A22" s="19">
        <v>17</v>
      </c>
      <c r="B22" s="76" t="s">
        <v>8</v>
      </c>
      <c r="C22" s="19"/>
      <c r="D22" s="19"/>
      <c r="E22" s="19">
        <v>0</v>
      </c>
      <c r="F22" s="17"/>
      <c r="G22" s="17">
        <v>0</v>
      </c>
      <c r="H22" s="17">
        <v>0</v>
      </c>
      <c r="I22" s="17">
        <v>0</v>
      </c>
      <c r="J22" s="17">
        <v>0</v>
      </c>
      <c r="K22" s="130">
        <v>0</v>
      </c>
      <c r="L22" s="130">
        <v>0</v>
      </c>
    </row>
    <row r="23" spans="1:12" ht="15" customHeight="1">
      <c r="A23" s="19">
        <v>18</v>
      </c>
      <c r="B23" s="76" t="s">
        <v>18</v>
      </c>
      <c r="C23" s="19">
        <v>4</v>
      </c>
      <c r="D23" s="19">
        <v>6</v>
      </c>
      <c r="E23" s="19">
        <v>4</v>
      </c>
      <c r="F23" s="19">
        <v>2</v>
      </c>
      <c r="G23" s="19">
        <v>5</v>
      </c>
      <c r="H23" s="19">
        <v>9</v>
      </c>
      <c r="I23" s="19">
        <v>8</v>
      </c>
      <c r="J23" s="19">
        <v>23</v>
      </c>
      <c r="K23" s="130">
        <v>23</v>
      </c>
      <c r="L23" s="130">
        <v>14</v>
      </c>
    </row>
    <row r="24" spans="1:12" ht="15" customHeight="1">
      <c r="A24" s="19">
        <v>19</v>
      </c>
      <c r="B24" s="76" t="s">
        <v>13</v>
      </c>
      <c r="C24" s="19">
        <v>0</v>
      </c>
      <c r="D24" s="19">
        <v>0</v>
      </c>
      <c r="E24" s="19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30">
        <v>3</v>
      </c>
      <c r="L24" s="130">
        <v>5</v>
      </c>
    </row>
    <row r="25" spans="1:12" ht="15" customHeight="1">
      <c r="A25" s="19">
        <v>20</v>
      </c>
      <c r="B25" s="76" t="s">
        <v>9</v>
      </c>
      <c r="C25" s="19">
        <v>1</v>
      </c>
      <c r="D25" s="19">
        <v>18</v>
      </c>
      <c r="E25" s="19">
        <v>19</v>
      </c>
      <c r="F25" s="17">
        <v>9</v>
      </c>
      <c r="G25" s="17">
        <v>6</v>
      </c>
      <c r="H25" s="17">
        <v>22</v>
      </c>
      <c r="I25" s="17">
        <v>31</v>
      </c>
      <c r="J25" s="17">
        <v>36</v>
      </c>
      <c r="K25" s="130">
        <v>41</v>
      </c>
      <c r="L25" s="130">
        <v>58</v>
      </c>
    </row>
    <row r="26" spans="1:12" ht="15" customHeight="1">
      <c r="A26" s="19">
        <v>21</v>
      </c>
      <c r="B26" s="76" t="s">
        <v>17</v>
      </c>
      <c r="C26" s="19">
        <v>34</v>
      </c>
      <c r="D26" s="19">
        <v>2</v>
      </c>
      <c r="E26" s="19">
        <v>11</v>
      </c>
      <c r="F26" s="17">
        <v>13</v>
      </c>
      <c r="G26" s="17">
        <v>45</v>
      </c>
      <c r="H26" s="17">
        <v>86</v>
      </c>
      <c r="I26" s="17">
        <v>68</v>
      </c>
      <c r="J26" s="17">
        <v>71</v>
      </c>
      <c r="K26" s="130">
        <v>118</v>
      </c>
      <c r="L26" s="130">
        <v>153</v>
      </c>
    </row>
    <row r="27" spans="1:12" ht="21" customHeight="1">
      <c r="A27" s="19">
        <v>22</v>
      </c>
      <c r="B27" s="76" t="s">
        <v>25</v>
      </c>
      <c r="C27" s="19"/>
      <c r="D27" s="19"/>
      <c r="E27" s="19">
        <v>0</v>
      </c>
      <c r="F27" s="17">
        <v>0</v>
      </c>
      <c r="G27" s="17">
        <v>0</v>
      </c>
      <c r="H27" s="17">
        <v>6</v>
      </c>
      <c r="I27" s="17">
        <v>5</v>
      </c>
      <c r="J27" s="17">
        <v>4</v>
      </c>
      <c r="K27" s="130">
        <v>4</v>
      </c>
      <c r="L27" s="130">
        <v>8</v>
      </c>
    </row>
    <row r="28" spans="1:12" ht="21.75" customHeight="1">
      <c r="A28" s="19">
        <v>23</v>
      </c>
      <c r="B28" s="76" t="s">
        <v>14</v>
      </c>
      <c r="C28" s="19">
        <v>0</v>
      </c>
      <c r="D28" s="19">
        <v>3</v>
      </c>
      <c r="E28" s="19">
        <v>3</v>
      </c>
      <c r="F28" s="17">
        <v>6</v>
      </c>
      <c r="G28" s="17">
        <v>12</v>
      </c>
      <c r="H28" s="17">
        <v>42</v>
      </c>
      <c r="I28" s="17">
        <v>19</v>
      </c>
      <c r="J28" s="17">
        <v>34</v>
      </c>
      <c r="K28" s="130">
        <v>82</v>
      </c>
      <c r="L28" s="130">
        <v>69</v>
      </c>
    </row>
    <row r="29" spans="1:12" ht="15" customHeight="1">
      <c r="A29" s="19">
        <v>24</v>
      </c>
      <c r="B29" s="76" t="s">
        <v>26</v>
      </c>
      <c r="C29" s="19"/>
      <c r="D29" s="19"/>
      <c r="E29" s="19">
        <v>0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  <c r="K29" s="130">
        <v>0</v>
      </c>
      <c r="L29" s="130">
        <v>0</v>
      </c>
    </row>
    <row r="30" spans="1:12" ht="15" customHeight="1">
      <c r="A30" s="19">
        <v>25</v>
      </c>
      <c r="B30" s="76" t="s">
        <v>23</v>
      </c>
      <c r="C30" s="19"/>
      <c r="D30" s="19"/>
      <c r="E30" s="19">
        <v>0</v>
      </c>
      <c r="F30" s="17">
        <v>0</v>
      </c>
      <c r="G30" s="17">
        <v>0</v>
      </c>
      <c r="H30" s="17"/>
      <c r="I30" s="17">
        <v>15</v>
      </c>
      <c r="J30" s="17">
        <v>0</v>
      </c>
      <c r="K30" s="130">
        <v>0</v>
      </c>
      <c r="L30" s="130">
        <v>0</v>
      </c>
    </row>
    <row r="31" spans="1:12" ht="15" customHeight="1">
      <c r="A31" s="19">
        <v>26</v>
      </c>
      <c r="B31" s="76" t="s">
        <v>38</v>
      </c>
      <c r="C31" s="19">
        <v>14</v>
      </c>
      <c r="D31" s="19">
        <v>24</v>
      </c>
      <c r="E31" s="19">
        <v>33</v>
      </c>
      <c r="F31" s="17">
        <v>36</v>
      </c>
      <c r="G31" s="17">
        <v>10</v>
      </c>
      <c r="H31" s="17">
        <v>19</v>
      </c>
      <c r="I31" s="17">
        <v>0</v>
      </c>
      <c r="J31" s="17">
        <v>8</v>
      </c>
      <c r="K31" s="130">
        <v>20</v>
      </c>
      <c r="L31" s="130">
        <v>35</v>
      </c>
    </row>
    <row r="32" spans="1:12" s="5" customFormat="1" ht="21.75" customHeight="1">
      <c r="A32" s="155" t="s">
        <v>0</v>
      </c>
      <c r="B32" s="155"/>
      <c r="C32" s="22">
        <f aca="true" t="shared" si="0" ref="C32:I32">SUM(C6:C31)</f>
        <v>250</v>
      </c>
      <c r="D32" s="22">
        <f t="shared" si="0"/>
        <v>487</v>
      </c>
      <c r="E32" s="22">
        <f t="shared" si="0"/>
        <v>468</v>
      </c>
      <c r="F32" s="22">
        <f t="shared" si="0"/>
        <v>438</v>
      </c>
      <c r="G32" s="22">
        <f t="shared" si="0"/>
        <v>338</v>
      </c>
      <c r="H32" s="22">
        <f t="shared" si="0"/>
        <v>731</v>
      </c>
      <c r="I32" s="22">
        <f t="shared" si="0"/>
        <v>637</v>
      </c>
      <c r="J32" s="22">
        <f>SUM(J6:J31)</f>
        <v>644</v>
      </c>
      <c r="K32" s="129">
        <f>SUM(K6:K31)</f>
        <v>725</v>
      </c>
      <c r="L32" s="129">
        <f>SUM(L6:L31)</f>
        <v>813</v>
      </c>
    </row>
    <row r="33" ht="16.5" customHeight="1"/>
    <row r="34" spans="1:12" ht="16.5" customHeight="1">
      <c r="A34" s="154" t="s">
        <v>121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</sheetData>
  <sheetProtection/>
  <mergeCells count="15">
    <mergeCell ref="A34:L34"/>
    <mergeCell ref="A32:B32"/>
    <mergeCell ref="F3:F4"/>
    <mergeCell ref="C3:C4"/>
    <mergeCell ref="D3:D4"/>
    <mergeCell ref="I3:I4"/>
    <mergeCell ref="H3:H4"/>
    <mergeCell ref="G3:G4"/>
    <mergeCell ref="A3:A4"/>
    <mergeCell ref="A1:L1"/>
    <mergeCell ref="B3:B4"/>
    <mergeCell ref="E3:E4"/>
    <mergeCell ref="J3:J4"/>
    <mergeCell ref="K3:K4"/>
    <mergeCell ref="L3:L4"/>
  </mergeCells>
  <printOptions horizontalCentered="1" verticalCentered="1"/>
  <pageMargins left="0.25" right="0.25" top="0.75" bottom="0.75" header="0.3" footer="0.3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PageLayoutView="0" workbookViewId="0" topLeftCell="C16">
      <selection activeCell="L20" sqref="L20"/>
    </sheetView>
  </sheetViews>
  <sheetFormatPr defaultColWidth="9.140625" defaultRowHeight="12.75"/>
  <cols>
    <col min="1" max="1" width="3.8515625" style="1" customWidth="1"/>
    <col min="2" max="2" width="45.00390625" style="1" customWidth="1"/>
    <col min="3" max="8" width="16.7109375" style="1" customWidth="1"/>
    <col min="9" max="11" width="13.28125" style="1" customWidth="1"/>
    <col min="12" max="12" width="13.140625" style="1" customWidth="1"/>
    <col min="13" max="16384" width="9.140625" style="1" customWidth="1"/>
  </cols>
  <sheetData>
    <row r="1" spans="1:10" s="4" customFormat="1" ht="37.5" customHeight="1">
      <c r="A1" s="149" t="s">
        <v>104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4"/>
      <c r="F2" s="10"/>
      <c r="I2" s="121"/>
      <c r="J2" s="121"/>
      <c r="K2" s="121"/>
      <c r="L2" s="121" t="s">
        <v>133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ht="9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7">
        <v>7</v>
      </c>
      <c r="I4" s="87">
        <v>8</v>
      </c>
      <c r="J4" s="87">
        <v>9</v>
      </c>
      <c r="K4" s="87">
        <v>10</v>
      </c>
      <c r="L4" s="87">
        <v>11</v>
      </c>
    </row>
    <row r="5" spans="1:12" ht="19.5" customHeight="1" thickTop="1">
      <c r="A5" s="32">
        <v>1</v>
      </c>
      <c r="B5" s="81" t="s">
        <v>20</v>
      </c>
      <c r="C5" s="55">
        <v>0.0653851183470642</v>
      </c>
      <c r="D5" s="55">
        <v>0.13</v>
      </c>
      <c r="E5" s="55">
        <v>0.21</v>
      </c>
      <c r="F5" s="56">
        <v>0.06765670985419979</v>
      </c>
      <c r="G5" s="56">
        <v>0.23</v>
      </c>
      <c r="H5" s="20">
        <v>0.40421279558060674</v>
      </c>
      <c r="I5" s="20">
        <v>0.2826824388971036</v>
      </c>
      <c r="J5" s="20">
        <v>0.7834803700603172</v>
      </c>
      <c r="K5" s="20">
        <v>0.1821103374397429</v>
      </c>
      <c r="L5" s="143">
        <v>0.0423782684239522</v>
      </c>
    </row>
    <row r="6" spans="1:12" ht="19.5" customHeight="1">
      <c r="A6" s="19">
        <v>2</v>
      </c>
      <c r="B6" s="76" t="s">
        <v>21</v>
      </c>
      <c r="C6" s="35">
        <v>0</v>
      </c>
      <c r="D6" s="35">
        <v>0</v>
      </c>
      <c r="E6" s="35">
        <v>0</v>
      </c>
      <c r="F6" s="36">
        <v>0.7230077120822622</v>
      </c>
      <c r="G6" s="36">
        <v>0.3</v>
      </c>
      <c r="H6" s="67">
        <v>0</v>
      </c>
      <c r="I6" s="67">
        <v>0.06512960791976033</v>
      </c>
      <c r="J6" s="67">
        <v>0.06644959797993223</v>
      </c>
      <c r="K6" s="67">
        <v>0.352410487736115</v>
      </c>
      <c r="L6" s="144">
        <v>0.07126567844925884</v>
      </c>
    </row>
    <row r="7" spans="1:12" ht="19.5" customHeight="1">
      <c r="A7" s="19">
        <v>3</v>
      </c>
      <c r="B7" s="77" t="s">
        <v>1</v>
      </c>
      <c r="C7" s="35">
        <v>0.10097950116126427</v>
      </c>
      <c r="D7" s="35">
        <v>0.61</v>
      </c>
      <c r="E7" s="35">
        <v>0.04</v>
      </c>
      <c r="F7" s="36">
        <v>0.08465250148141877</v>
      </c>
      <c r="G7" s="36">
        <v>0.89</v>
      </c>
      <c r="H7" s="21">
        <v>0.9225092250922509</v>
      </c>
      <c r="I7" s="21">
        <v>0.6043756799226399</v>
      </c>
      <c r="J7" s="21">
        <v>0.18619200119162882</v>
      </c>
      <c r="K7" s="21">
        <v>0.03856536829926726</v>
      </c>
      <c r="L7" s="144">
        <v>0.0389757181276065</v>
      </c>
    </row>
    <row r="8" spans="1:12" ht="19.5" customHeight="1">
      <c r="A8" s="19">
        <v>4</v>
      </c>
      <c r="B8" s="77" t="s">
        <v>2</v>
      </c>
      <c r="C8" s="35">
        <v>0.6132147784761613</v>
      </c>
      <c r="D8" s="35">
        <v>0.46</v>
      </c>
      <c r="E8" s="35">
        <v>0.44</v>
      </c>
      <c r="F8" s="36">
        <v>0.35400318602867425</v>
      </c>
      <c r="G8" s="36">
        <v>1.38</v>
      </c>
      <c r="H8" s="21">
        <v>0.3958604309223548</v>
      </c>
      <c r="I8" s="21">
        <v>0.5095281769081831</v>
      </c>
      <c r="J8" s="21">
        <v>0.8605416350291066</v>
      </c>
      <c r="K8" s="21">
        <v>0.46975311863875985</v>
      </c>
      <c r="L8" s="144">
        <v>0.6361323155216285</v>
      </c>
    </row>
    <row r="9" spans="1:12" ht="19.5" customHeight="1">
      <c r="A9" s="19">
        <v>5</v>
      </c>
      <c r="B9" s="76" t="s">
        <v>3</v>
      </c>
      <c r="C9" s="35">
        <v>0.9450307134981887</v>
      </c>
      <c r="D9" s="57">
        <v>0.22</v>
      </c>
      <c r="E9" s="57">
        <v>0.4</v>
      </c>
      <c r="F9" s="36">
        <v>0.45298647511810003</v>
      </c>
      <c r="G9" s="36">
        <v>0</v>
      </c>
      <c r="H9" s="21">
        <v>0.3467646854844303</v>
      </c>
      <c r="I9" s="21">
        <v>0.07027900766041184</v>
      </c>
      <c r="J9" s="21">
        <v>0.06359300476947535</v>
      </c>
      <c r="K9" s="21">
        <v>0.060994205550472705</v>
      </c>
      <c r="L9" s="144">
        <v>0.11668611435239207</v>
      </c>
    </row>
    <row r="10" spans="1:12" ht="19.5" customHeight="1">
      <c r="A10" s="19">
        <v>6</v>
      </c>
      <c r="B10" s="76" t="s">
        <v>11</v>
      </c>
      <c r="C10" s="35">
        <v>2.6320736980635457</v>
      </c>
      <c r="D10" s="35">
        <v>1.39</v>
      </c>
      <c r="E10" s="35">
        <v>0.49</v>
      </c>
      <c r="F10" s="36">
        <v>0.6157003591585428</v>
      </c>
      <c r="G10" s="36">
        <v>0.87</v>
      </c>
      <c r="H10" s="21">
        <v>1.366120218579235</v>
      </c>
      <c r="I10" s="21">
        <v>0.335345405767941</v>
      </c>
      <c r="J10" s="21">
        <v>0.3368137420006736</v>
      </c>
      <c r="K10" s="21">
        <v>0</v>
      </c>
      <c r="L10" s="144">
        <v>0</v>
      </c>
    </row>
    <row r="11" spans="1:12" ht="19.5" customHeight="1">
      <c r="A11" s="19">
        <v>7</v>
      </c>
      <c r="B11" s="77" t="s">
        <v>4</v>
      </c>
      <c r="C11" s="35">
        <v>0.249500998003992</v>
      </c>
      <c r="D11" s="35">
        <v>0</v>
      </c>
      <c r="E11" s="35">
        <v>0</v>
      </c>
      <c r="F11" s="36">
        <v>0</v>
      </c>
      <c r="G11" s="36">
        <v>0.12</v>
      </c>
      <c r="H11" s="21">
        <v>0.05833284722627312</v>
      </c>
      <c r="I11" s="21">
        <v>0</v>
      </c>
      <c r="J11" s="21">
        <v>0</v>
      </c>
      <c r="K11" s="21">
        <v>1.4213197969543148</v>
      </c>
      <c r="L11" s="144">
        <v>0</v>
      </c>
    </row>
    <row r="12" spans="1:12" ht="19.5" customHeight="1">
      <c r="A12" s="19">
        <v>8</v>
      </c>
      <c r="B12" s="76" t="s">
        <v>5</v>
      </c>
      <c r="C12" s="35">
        <v>0</v>
      </c>
      <c r="D12" s="35">
        <v>0.08</v>
      </c>
      <c r="E12" s="35">
        <v>0.07</v>
      </c>
      <c r="F12" s="36">
        <v>0</v>
      </c>
      <c r="G12" s="36">
        <v>0</v>
      </c>
      <c r="H12" s="21">
        <v>0</v>
      </c>
      <c r="I12" s="21">
        <v>0</v>
      </c>
      <c r="J12" s="21">
        <v>0</v>
      </c>
      <c r="K12" s="21">
        <v>0</v>
      </c>
      <c r="L12" s="144">
        <v>0</v>
      </c>
    </row>
    <row r="13" spans="1:12" ht="19.5" customHeight="1">
      <c r="A13" s="19">
        <v>9</v>
      </c>
      <c r="B13" s="76" t="s">
        <v>15</v>
      </c>
      <c r="C13" s="35">
        <v>0.14204545454545453</v>
      </c>
      <c r="D13" s="35">
        <v>0.14</v>
      </c>
      <c r="E13" s="35">
        <v>0</v>
      </c>
      <c r="F13" s="36">
        <v>0.25846471956577927</v>
      </c>
      <c r="G13" s="36">
        <v>0</v>
      </c>
      <c r="H13" s="21">
        <v>0.10875475802066341</v>
      </c>
      <c r="I13" s="21">
        <v>0.26865832034818116</v>
      </c>
      <c r="J13" s="21">
        <v>0.27519401177830366</v>
      </c>
      <c r="K13" s="21">
        <v>0</v>
      </c>
      <c r="L13" s="144">
        <v>0</v>
      </c>
    </row>
    <row r="14" spans="1:12" ht="19.5" customHeight="1">
      <c r="A14" s="19">
        <v>10</v>
      </c>
      <c r="B14" s="76" t="s">
        <v>16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21">
        <v>0</v>
      </c>
      <c r="I14" s="21">
        <v>0</v>
      </c>
      <c r="J14" s="21">
        <v>0</v>
      </c>
      <c r="K14" s="21">
        <v>0</v>
      </c>
      <c r="L14" s="144">
        <v>0</v>
      </c>
    </row>
    <row r="15" spans="1:12" ht="19.5" customHeight="1">
      <c r="A15" s="19">
        <v>11</v>
      </c>
      <c r="B15" s="76" t="s">
        <v>22</v>
      </c>
      <c r="C15" s="35">
        <v>0.4916420845624386</v>
      </c>
      <c r="D15" s="35">
        <v>1.95</v>
      </c>
      <c r="E15" s="35">
        <v>1.44</v>
      </c>
      <c r="F15" s="36">
        <v>1.3875639580261903</v>
      </c>
      <c r="G15" s="36">
        <v>0.82</v>
      </c>
      <c r="H15" s="21">
        <v>0.7885191610156126</v>
      </c>
      <c r="I15" s="21">
        <v>0.5648805681084571</v>
      </c>
      <c r="J15" s="21">
        <v>0.32417537887997405</v>
      </c>
      <c r="K15" s="21">
        <v>0.3937317899047169</v>
      </c>
      <c r="L15" s="144">
        <v>1.0077874484654146</v>
      </c>
    </row>
    <row r="16" spans="1:12" ht="19.5" customHeight="1">
      <c r="A16" s="19">
        <v>12</v>
      </c>
      <c r="B16" s="76" t="s">
        <v>6</v>
      </c>
      <c r="C16" s="35">
        <v>0</v>
      </c>
      <c r="D16" s="35">
        <v>0</v>
      </c>
      <c r="E16" s="35">
        <v>0</v>
      </c>
      <c r="F16" s="36">
        <v>0</v>
      </c>
      <c r="G16" s="36">
        <v>0</v>
      </c>
      <c r="H16" s="21">
        <v>0</v>
      </c>
      <c r="I16" s="21">
        <v>0</v>
      </c>
      <c r="J16" s="21">
        <v>0</v>
      </c>
      <c r="K16" s="21">
        <v>0</v>
      </c>
      <c r="L16" s="144">
        <v>0</v>
      </c>
    </row>
    <row r="17" spans="1:12" ht="19.5" customHeight="1">
      <c r="A17" s="19">
        <v>13</v>
      </c>
      <c r="B17" s="76" t="s">
        <v>7</v>
      </c>
      <c r="C17" s="35">
        <v>0</v>
      </c>
      <c r="D17" s="35">
        <v>0</v>
      </c>
      <c r="E17" s="35" t="s">
        <v>51</v>
      </c>
      <c r="F17" s="36">
        <v>0</v>
      </c>
      <c r="G17" s="36">
        <v>0</v>
      </c>
      <c r="H17" s="21">
        <v>0</v>
      </c>
      <c r="I17" s="21">
        <v>0</v>
      </c>
      <c r="J17" s="21">
        <v>0</v>
      </c>
      <c r="K17" s="21">
        <v>0</v>
      </c>
      <c r="L17" s="144">
        <v>0</v>
      </c>
    </row>
    <row r="18" spans="1:12" ht="19.5" customHeight="1">
      <c r="A18" s="19">
        <v>14</v>
      </c>
      <c r="B18" s="76" t="s">
        <v>24</v>
      </c>
      <c r="C18" s="35">
        <v>1.6044006417602568</v>
      </c>
      <c r="D18" s="35">
        <v>3.08</v>
      </c>
      <c r="E18" s="35">
        <v>0.29</v>
      </c>
      <c r="F18" s="36">
        <v>0.15862944162436546</v>
      </c>
      <c r="G18" s="36">
        <v>3.01</v>
      </c>
      <c r="H18" s="21">
        <v>1.839772537213581</v>
      </c>
      <c r="I18" s="21">
        <v>1.5663069961712497</v>
      </c>
      <c r="J18" s="21">
        <v>1.1992461881103307</v>
      </c>
      <c r="K18" s="21">
        <v>0.9927200529450695</v>
      </c>
      <c r="L18" s="144">
        <v>0</v>
      </c>
    </row>
    <row r="19" spans="1:12" ht="19.5" customHeight="1">
      <c r="A19" s="19">
        <v>15</v>
      </c>
      <c r="B19" s="76" t="s">
        <v>113</v>
      </c>
      <c r="C19" s="35">
        <v>0</v>
      </c>
      <c r="D19" s="35">
        <v>0</v>
      </c>
      <c r="E19" s="35">
        <v>0</v>
      </c>
      <c r="F19" s="36">
        <v>0</v>
      </c>
      <c r="G19" s="36">
        <v>0</v>
      </c>
      <c r="H19" s="20">
        <v>0</v>
      </c>
      <c r="I19" s="20">
        <v>0</v>
      </c>
      <c r="J19" s="20">
        <v>0</v>
      </c>
      <c r="K19" s="20">
        <v>0</v>
      </c>
      <c r="L19" s="144">
        <v>0</v>
      </c>
    </row>
    <row r="20" spans="1:12" ht="19.5" customHeight="1">
      <c r="A20" s="19">
        <v>16</v>
      </c>
      <c r="B20" s="76" t="s">
        <v>19</v>
      </c>
      <c r="C20" s="35">
        <v>0</v>
      </c>
      <c r="D20" s="35">
        <v>0</v>
      </c>
      <c r="E20" s="35" t="s">
        <v>74</v>
      </c>
      <c r="F20" s="36">
        <v>16.42935377875137</v>
      </c>
      <c r="G20" s="36">
        <v>14.59</v>
      </c>
      <c r="H20" s="21">
        <v>26.929114841202754</v>
      </c>
      <c r="I20" s="21">
        <v>3.287310979618672</v>
      </c>
      <c r="J20" s="21">
        <v>4.202563563773902</v>
      </c>
      <c r="K20" s="21">
        <v>2.0725388601036268</v>
      </c>
      <c r="L20" s="144">
        <v>0.4228329809725158</v>
      </c>
    </row>
    <row r="21" spans="1:12" ht="19.5" customHeight="1">
      <c r="A21" s="19">
        <v>17</v>
      </c>
      <c r="B21" s="76" t="s">
        <v>8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21">
        <v>0</v>
      </c>
      <c r="I21" s="21">
        <v>0</v>
      </c>
      <c r="J21" s="21">
        <v>0</v>
      </c>
      <c r="K21" s="21">
        <v>0</v>
      </c>
      <c r="L21" s="144">
        <v>0</v>
      </c>
    </row>
    <row r="22" spans="1:12" ht="19.5" customHeight="1">
      <c r="A22" s="19">
        <v>18</v>
      </c>
      <c r="B22" s="76" t="s">
        <v>18</v>
      </c>
      <c r="C22" s="35">
        <v>0</v>
      </c>
      <c r="D22" s="35">
        <v>0</v>
      </c>
      <c r="E22" s="35">
        <v>0</v>
      </c>
      <c r="F22" s="36">
        <v>0</v>
      </c>
      <c r="G22" s="36">
        <v>1.02</v>
      </c>
      <c r="H22" s="21">
        <v>0.944733112895607</v>
      </c>
      <c r="I22" s="21">
        <v>0.7249879168680522</v>
      </c>
      <c r="J22" s="21">
        <v>0</v>
      </c>
      <c r="K22" s="21">
        <v>0</v>
      </c>
      <c r="L22" s="144">
        <v>0</v>
      </c>
    </row>
    <row r="23" spans="1:12" ht="19.5" customHeight="1">
      <c r="A23" s="19">
        <v>19</v>
      </c>
      <c r="B23" s="76" t="s">
        <v>13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21">
        <v>0</v>
      </c>
      <c r="I23" s="21">
        <v>0</v>
      </c>
      <c r="J23" s="21">
        <v>0</v>
      </c>
      <c r="K23" s="21">
        <v>0</v>
      </c>
      <c r="L23" s="144">
        <v>0</v>
      </c>
    </row>
    <row r="24" spans="1:12" ht="19.5" customHeight="1">
      <c r="A24" s="19">
        <v>20</v>
      </c>
      <c r="B24" s="76" t="s">
        <v>9</v>
      </c>
      <c r="C24" s="35">
        <v>0</v>
      </c>
      <c r="D24" s="35">
        <v>0</v>
      </c>
      <c r="E24" s="35">
        <v>0</v>
      </c>
      <c r="F24" s="36">
        <v>0</v>
      </c>
      <c r="G24" s="36">
        <v>3.32</v>
      </c>
      <c r="H24" s="21">
        <v>0</v>
      </c>
      <c r="I24" s="21">
        <v>0</v>
      </c>
      <c r="J24" s="21">
        <v>0</v>
      </c>
      <c r="K24" s="21">
        <v>0</v>
      </c>
      <c r="L24" s="144">
        <v>0</v>
      </c>
    </row>
    <row r="25" spans="1:12" ht="19.5" customHeight="1">
      <c r="A25" s="19">
        <v>21</v>
      </c>
      <c r="B25" s="76" t="s">
        <v>17</v>
      </c>
      <c r="C25" s="35">
        <v>4.480286738351254</v>
      </c>
      <c r="D25" s="35" t="s">
        <v>51</v>
      </c>
      <c r="E25" s="35" t="s">
        <v>75</v>
      </c>
      <c r="F25" s="36">
        <v>0</v>
      </c>
      <c r="G25" s="36">
        <v>0</v>
      </c>
      <c r="H25" s="21">
        <v>2.6595744680851063</v>
      </c>
      <c r="I25" s="21">
        <v>5.2493438320209975</v>
      </c>
      <c r="J25" s="21">
        <v>0</v>
      </c>
      <c r="K25" s="21">
        <v>0.8347245409015025</v>
      </c>
      <c r="L25" s="144">
        <v>0</v>
      </c>
    </row>
    <row r="26" spans="1:12" ht="19.5" customHeight="1">
      <c r="A26" s="19">
        <v>22</v>
      </c>
      <c r="B26" s="76" t="s">
        <v>25</v>
      </c>
      <c r="C26" s="35">
        <v>0</v>
      </c>
      <c r="D26" s="36">
        <v>0</v>
      </c>
      <c r="E26" s="36">
        <v>0</v>
      </c>
      <c r="F26" s="36">
        <v>0</v>
      </c>
      <c r="G26" s="36">
        <v>0</v>
      </c>
      <c r="H26" s="21">
        <v>0</v>
      </c>
      <c r="I26" s="21">
        <v>0</v>
      </c>
      <c r="J26" s="21">
        <v>0</v>
      </c>
      <c r="K26" s="21">
        <v>0</v>
      </c>
      <c r="L26" s="144">
        <v>0</v>
      </c>
    </row>
    <row r="27" spans="1:12" ht="19.5" customHeight="1">
      <c r="A27" s="19">
        <v>23</v>
      </c>
      <c r="B27" s="76" t="s">
        <v>14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21">
        <v>0</v>
      </c>
      <c r="I27" s="21">
        <v>0</v>
      </c>
      <c r="J27" s="21">
        <v>0</v>
      </c>
      <c r="K27" s="21">
        <v>0</v>
      </c>
      <c r="L27" s="144">
        <v>0</v>
      </c>
    </row>
    <row r="28" spans="1:12" ht="19.5" customHeight="1">
      <c r="A28" s="19">
        <v>24</v>
      </c>
      <c r="B28" s="76" t="s">
        <v>26</v>
      </c>
      <c r="C28" s="35">
        <v>0</v>
      </c>
      <c r="D28" s="36">
        <v>0</v>
      </c>
      <c r="E28" s="36">
        <v>0</v>
      </c>
      <c r="F28" s="36">
        <v>0</v>
      </c>
      <c r="G28" s="36">
        <v>0</v>
      </c>
      <c r="H28" s="20">
        <v>0</v>
      </c>
      <c r="I28" s="20">
        <v>0</v>
      </c>
      <c r="J28" s="20">
        <v>0</v>
      </c>
      <c r="K28" s="20">
        <v>0</v>
      </c>
      <c r="L28" s="144">
        <v>0</v>
      </c>
    </row>
    <row r="29" spans="1:12" ht="19.5" customHeight="1">
      <c r="A29" s="19">
        <v>25</v>
      </c>
      <c r="B29" s="76" t="s">
        <v>23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20">
        <v>0</v>
      </c>
      <c r="I29" s="20">
        <v>0</v>
      </c>
      <c r="J29" s="20">
        <v>0</v>
      </c>
      <c r="K29" s="20">
        <v>0</v>
      </c>
      <c r="L29" s="144">
        <v>0</v>
      </c>
    </row>
    <row r="30" spans="1:12" ht="19.5" customHeight="1">
      <c r="A30" s="19">
        <v>26</v>
      </c>
      <c r="B30" s="76" t="s">
        <v>38</v>
      </c>
      <c r="C30" s="35">
        <v>0</v>
      </c>
      <c r="D30" s="36">
        <v>0</v>
      </c>
      <c r="E30" s="36">
        <v>0</v>
      </c>
      <c r="F30" s="36">
        <v>0</v>
      </c>
      <c r="G30" s="36">
        <v>0</v>
      </c>
      <c r="H30" s="20">
        <v>0</v>
      </c>
      <c r="I30" s="20">
        <v>0</v>
      </c>
      <c r="J30" s="20">
        <v>0</v>
      </c>
      <c r="K30" s="20">
        <v>0</v>
      </c>
      <c r="L30" s="145">
        <v>0</v>
      </c>
    </row>
    <row r="31" spans="1:12" s="5" customFormat="1" ht="30" customHeight="1">
      <c r="A31" s="155" t="s">
        <v>0</v>
      </c>
      <c r="B31" s="155"/>
      <c r="C31" s="58">
        <v>0.3456359701851407</v>
      </c>
      <c r="D31" s="58">
        <v>0.37</v>
      </c>
      <c r="E31" s="58">
        <v>0.26</v>
      </c>
      <c r="F31" s="59">
        <v>0.7642070521174442</v>
      </c>
      <c r="G31" s="59">
        <v>0.94</v>
      </c>
      <c r="H31" s="42">
        <v>1.2397782296405742</v>
      </c>
      <c r="I31" s="42">
        <v>0.43416833631675783</v>
      </c>
      <c r="J31" s="42">
        <v>0.5487856358877663</v>
      </c>
      <c r="K31" s="42">
        <v>0.31</v>
      </c>
      <c r="L31" s="43">
        <v>0.1281357669637518</v>
      </c>
    </row>
    <row r="32" spans="1:10" ht="16.5" customHeight="1">
      <c r="A32" s="172" t="s">
        <v>151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sheetProtection/>
  <mergeCells count="3">
    <mergeCell ref="A31:B31"/>
    <mergeCell ref="A32:J32"/>
    <mergeCell ref="A1:J1"/>
  </mergeCells>
  <printOptions horizontalCentered="1"/>
  <pageMargins left="0.35433070866141736" right="0" top="0" bottom="0" header="0" footer="0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="75" zoomScaleNormal="75" zoomScalePageLayoutView="0" workbookViewId="0" topLeftCell="A10">
      <selection activeCell="N16" sqref="N16"/>
    </sheetView>
  </sheetViews>
  <sheetFormatPr defaultColWidth="9.140625" defaultRowHeight="12.75"/>
  <cols>
    <col min="1" max="1" width="3.8515625" style="1" customWidth="1"/>
    <col min="2" max="2" width="48.28125" style="1" customWidth="1"/>
    <col min="3" max="7" width="12.7109375" style="1" customWidth="1"/>
    <col min="8" max="8" width="15.7109375" style="1" customWidth="1"/>
    <col min="9" max="12" width="12.7109375" style="1" customWidth="1"/>
    <col min="13" max="16384" width="9.140625" style="1" customWidth="1"/>
  </cols>
  <sheetData>
    <row r="1" spans="1:10" s="4" customFormat="1" ht="36.75" customHeigh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134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s="8" customFormat="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7">
        <v>7</v>
      </c>
      <c r="I4" s="87">
        <v>8</v>
      </c>
      <c r="J4" s="87">
        <v>9</v>
      </c>
      <c r="K4" s="87">
        <v>10</v>
      </c>
      <c r="L4" s="87">
        <v>11</v>
      </c>
    </row>
    <row r="5" spans="1:12" ht="19.5" customHeight="1" thickTop="1">
      <c r="A5" s="32">
        <v>1</v>
      </c>
      <c r="B5" s="81" t="s">
        <v>20</v>
      </c>
      <c r="C5" s="32">
        <v>0</v>
      </c>
      <c r="D5" s="32">
        <v>4</v>
      </c>
      <c r="E5" s="32">
        <v>8</v>
      </c>
      <c r="F5" s="32">
        <v>16</v>
      </c>
      <c r="G5" s="32">
        <v>0</v>
      </c>
      <c r="H5" s="50">
        <v>4</v>
      </c>
      <c r="I5" s="50">
        <v>3</v>
      </c>
      <c r="J5" s="50">
        <v>3</v>
      </c>
      <c r="K5" s="50">
        <v>2</v>
      </c>
      <c r="L5" s="50">
        <v>0</v>
      </c>
    </row>
    <row r="6" spans="1:12" ht="19.5" customHeight="1">
      <c r="A6" s="19">
        <v>2</v>
      </c>
      <c r="B6" s="76" t="s">
        <v>21</v>
      </c>
      <c r="C6" s="19">
        <v>0</v>
      </c>
      <c r="D6" s="19">
        <v>0</v>
      </c>
      <c r="E6" s="19">
        <v>2</v>
      </c>
      <c r="F6" s="19">
        <v>0</v>
      </c>
      <c r="G6" s="19">
        <v>0</v>
      </c>
      <c r="H6" s="107">
        <v>0</v>
      </c>
      <c r="I6" s="29">
        <v>0</v>
      </c>
      <c r="J6" s="29">
        <v>0</v>
      </c>
      <c r="K6" s="29">
        <v>1</v>
      </c>
      <c r="L6" s="107">
        <v>2</v>
      </c>
    </row>
    <row r="7" spans="1:12" ht="19.5" customHeight="1">
      <c r="A7" s="19">
        <v>3</v>
      </c>
      <c r="B7" s="77" t="s">
        <v>1</v>
      </c>
      <c r="C7" s="19">
        <v>2</v>
      </c>
      <c r="D7" s="19">
        <v>4</v>
      </c>
      <c r="E7" s="19">
        <v>2</v>
      </c>
      <c r="F7" s="19">
        <v>0</v>
      </c>
      <c r="G7" s="19">
        <v>0</v>
      </c>
      <c r="H7" s="106">
        <v>1</v>
      </c>
      <c r="I7" s="17">
        <v>0</v>
      </c>
      <c r="J7" s="17">
        <v>0</v>
      </c>
      <c r="K7" s="17">
        <v>0</v>
      </c>
      <c r="L7" s="17">
        <v>0</v>
      </c>
    </row>
    <row r="8" spans="1:12" ht="19.5" customHeight="1">
      <c r="A8" s="19">
        <v>4</v>
      </c>
      <c r="B8" s="77" t="s">
        <v>2</v>
      </c>
      <c r="C8" s="19">
        <v>1</v>
      </c>
      <c r="D8" s="19">
        <v>3</v>
      </c>
      <c r="E8" s="19">
        <v>0</v>
      </c>
      <c r="F8" s="19">
        <v>0</v>
      </c>
      <c r="G8" s="19">
        <v>0</v>
      </c>
      <c r="H8" s="106">
        <v>0</v>
      </c>
      <c r="I8" s="17">
        <v>0</v>
      </c>
      <c r="J8" s="17">
        <v>0</v>
      </c>
      <c r="K8" s="17">
        <v>0</v>
      </c>
      <c r="L8" s="17">
        <v>0</v>
      </c>
    </row>
    <row r="9" spans="1:12" ht="19.5" customHeight="1">
      <c r="A9" s="19">
        <v>5</v>
      </c>
      <c r="B9" s="76" t="s">
        <v>3</v>
      </c>
      <c r="C9" s="45">
        <v>2</v>
      </c>
      <c r="D9" s="19">
        <v>2</v>
      </c>
      <c r="E9" s="45">
        <v>1</v>
      </c>
      <c r="F9" s="45">
        <v>4</v>
      </c>
      <c r="G9" s="45">
        <v>1</v>
      </c>
      <c r="H9" s="106">
        <v>5</v>
      </c>
      <c r="I9" s="17">
        <v>2</v>
      </c>
      <c r="J9" s="17">
        <v>2</v>
      </c>
      <c r="K9" s="17">
        <v>1</v>
      </c>
      <c r="L9" s="17">
        <v>0</v>
      </c>
    </row>
    <row r="10" spans="1:12" ht="19.5" customHeight="1">
      <c r="A10" s="19">
        <v>6</v>
      </c>
      <c r="B10" s="76" t="s">
        <v>11</v>
      </c>
      <c r="C10" s="19">
        <v>0</v>
      </c>
      <c r="D10" s="19">
        <v>0</v>
      </c>
      <c r="E10" s="19">
        <v>2</v>
      </c>
      <c r="F10" s="19">
        <v>0</v>
      </c>
      <c r="G10" s="19">
        <v>0</v>
      </c>
      <c r="H10" s="106">
        <v>0</v>
      </c>
      <c r="I10" s="17">
        <v>1</v>
      </c>
      <c r="J10" s="17">
        <v>1</v>
      </c>
      <c r="K10" s="17">
        <v>1</v>
      </c>
      <c r="L10" s="17">
        <v>0</v>
      </c>
    </row>
    <row r="11" spans="1:12" ht="19.5" customHeight="1">
      <c r="A11" s="19">
        <v>7</v>
      </c>
      <c r="B11" s="77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06">
        <v>6</v>
      </c>
      <c r="I11" s="17">
        <v>1</v>
      </c>
      <c r="J11" s="17">
        <v>0</v>
      </c>
      <c r="K11" s="17">
        <v>0</v>
      </c>
      <c r="L11" s="17">
        <v>1</v>
      </c>
    </row>
    <row r="12" spans="1:12" ht="19.5" customHeight="1">
      <c r="A12" s="19">
        <v>8</v>
      </c>
      <c r="B12" s="76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06">
        <v>5</v>
      </c>
      <c r="I12" s="17">
        <v>4</v>
      </c>
      <c r="J12" s="17">
        <v>4</v>
      </c>
      <c r="K12" s="17">
        <v>1</v>
      </c>
      <c r="L12" s="17">
        <v>0</v>
      </c>
    </row>
    <row r="13" spans="1:12" ht="19.5" customHeight="1">
      <c r="A13" s="19">
        <v>9</v>
      </c>
      <c r="B13" s="76" t="s">
        <v>15</v>
      </c>
      <c r="C13" s="19">
        <v>0</v>
      </c>
      <c r="D13" s="19">
        <v>8</v>
      </c>
      <c r="E13" s="19">
        <v>24</v>
      </c>
      <c r="F13" s="19">
        <v>15</v>
      </c>
      <c r="G13" s="19">
        <v>0</v>
      </c>
      <c r="H13" s="106">
        <v>2</v>
      </c>
      <c r="I13" s="17">
        <v>2</v>
      </c>
      <c r="J13" s="17">
        <v>0</v>
      </c>
      <c r="K13" s="17">
        <v>1</v>
      </c>
      <c r="L13" s="17">
        <v>0</v>
      </c>
    </row>
    <row r="14" spans="1:12" ht="19.5" customHeight="1">
      <c r="A14" s="19">
        <v>10</v>
      </c>
      <c r="B14" s="76" t="s">
        <v>16</v>
      </c>
      <c r="C14" s="19">
        <v>0</v>
      </c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9.5" customHeight="1">
      <c r="A15" s="19">
        <v>11</v>
      </c>
      <c r="B15" s="76" t="s">
        <v>22</v>
      </c>
      <c r="C15" s="19">
        <v>0</v>
      </c>
      <c r="D15" s="19">
        <v>0</v>
      </c>
      <c r="E15" s="19">
        <v>0</v>
      </c>
      <c r="F15" s="19">
        <v>2</v>
      </c>
      <c r="G15" s="19">
        <v>2</v>
      </c>
      <c r="H15" s="17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9.5" customHeight="1">
      <c r="A16" s="19">
        <v>12</v>
      </c>
      <c r="B16" s="76" t="s">
        <v>6</v>
      </c>
      <c r="C16" s="19">
        <v>0</v>
      </c>
      <c r="D16" s="19">
        <v>0</v>
      </c>
      <c r="E16" s="19">
        <v>0</v>
      </c>
      <c r="F16" s="30">
        <v>0</v>
      </c>
      <c r="G16" s="30">
        <v>0</v>
      </c>
      <c r="H16" s="17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9.5" customHeight="1">
      <c r="A17" s="19">
        <v>13</v>
      </c>
      <c r="B17" s="76" t="s">
        <v>7</v>
      </c>
      <c r="C17" s="19">
        <v>0</v>
      </c>
      <c r="D17" s="19"/>
      <c r="E17" s="19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9.5" customHeight="1">
      <c r="A18" s="19">
        <v>14</v>
      </c>
      <c r="B18" s="76" t="s">
        <v>24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9.5" customHeight="1">
      <c r="A19" s="19">
        <v>15</v>
      </c>
      <c r="B19" s="76" t="s">
        <v>113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9.5" customHeight="1">
      <c r="A20" s="19">
        <v>16</v>
      </c>
      <c r="B20" s="76" t="s">
        <v>19</v>
      </c>
      <c r="C20" s="19">
        <v>0</v>
      </c>
      <c r="D20" s="19"/>
      <c r="E20" s="19">
        <v>0</v>
      </c>
      <c r="F20" s="19">
        <v>12</v>
      </c>
      <c r="G20" s="19">
        <v>24</v>
      </c>
      <c r="H20" s="17">
        <v>5</v>
      </c>
      <c r="I20" s="19">
        <v>0</v>
      </c>
      <c r="J20" s="19">
        <v>0</v>
      </c>
      <c r="K20" s="19">
        <v>0</v>
      </c>
      <c r="L20" s="19">
        <v>0</v>
      </c>
    </row>
    <row r="21" spans="1:12" ht="19.5" customHeight="1">
      <c r="A21" s="19">
        <v>17</v>
      </c>
      <c r="B21" s="76" t="s">
        <v>8</v>
      </c>
      <c r="C21" s="19">
        <v>0</v>
      </c>
      <c r="D21" s="19"/>
      <c r="E21" s="19">
        <v>0</v>
      </c>
      <c r="F21" s="19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9.5" customHeight="1">
      <c r="A22" s="19">
        <v>18</v>
      </c>
      <c r="B22" s="76" t="s">
        <v>18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ht="19.5" customHeight="1">
      <c r="A23" s="19">
        <v>19</v>
      </c>
      <c r="B23" s="76" t="s">
        <v>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</row>
    <row r="24" spans="1:12" ht="19.5" customHeight="1">
      <c r="A24" s="19">
        <v>20</v>
      </c>
      <c r="B24" s="76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19.5" customHeight="1">
      <c r="A25" s="19">
        <v>21</v>
      </c>
      <c r="B25" s="76" t="s">
        <v>17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9.5" customHeight="1">
      <c r="A26" s="19">
        <v>22</v>
      </c>
      <c r="B26" s="76" t="s">
        <v>25</v>
      </c>
      <c r="C26" s="19">
        <v>0</v>
      </c>
      <c r="D26" s="19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9.5" customHeight="1">
      <c r="A27" s="19">
        <v>23</v>
      </c>
      <c r="B27" s="76" t="s">
        <v>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9.5" customHeight="1">
      <c r="A28" s="19">
        <v>24</v>
      </c>
      <c r="B28" s="76" t="s">
        <v>26</v>
      </c>
      <c r="C28" s="19">
        <v>0</v>
      </c>
      <c r="D28" s="19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19.5" customHeight="1">
      <c r="A29" s="19">
        <v>25</v>
      </c>
      <c r="B29" s="76" t="s">
        <v>23</v>
      </c>
      <c r="C29" s="19">
        <v>0</v>
      </c>
      <c r="D29" s="19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9.5" customHeight="1">
      <c r="A30" s="19">
        <v>26</v>
      </c>
      <c r="B30" s="76" t="s">
        <v>38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s="5" customFormat="1" ht="30" customHeight="1">
      <c r="A31" s="155" t="s">
        <v>0</v>
      </c>
      <c r="B31" s="155"/>
      <c r="C31" s="31">
        <f aca="true" t="shared" si="0" ref="C31:I31">SUM(C5:C30)</f>
        <v>5</v>
      </c>
      <c r="D31" s="31">
        <f t="shared" si="0"/>
        <v>21</v>
      </c>
      <c r="E31" s="31">
        <f t="shared" si="0"/>
        <v>39</v>
      </c>
      <c r="F31" s="31">
        <f t="shared" si="0"/>
        <v>49</v>
      </c>
      <c r="G31" s="31">
        <f t="shared" si="0"/>
        <v>27</v>
      </c>
      <c r="H31" s="31">
        <f t="shared" si="0"/>
        <v>28</v>
      </c>
      <c r="I31" s="31">
        <f t="shared" si="0"/>
        <v>13</v>
      </c>
      <c r="J31" s="31">
        <f>SUM(J5:J30)</f>
        <v>10</v>
      </c>
      <c r="K31" s="31">
        <f>SUM(K5:K30)</f>
        <v>7</v>
      </c>
      <c r="L31" s="31">
        <f>SUM(L5:L30)</f>
        <v>3</v>
      </c>
    </row>
    <row r="32" spans="1:10" ht="16.5" customHeight="1">
      <c r="A32" s="172" t="s">
        <v>152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PageLayoutView="0" workbookViewId="0" topLeftCell="D16">
      <selection activeCell="L31" sqref="L31"/>
    </sheetView>
  </sheetViews>
  <sheetFormatPr defaultColWidth="9.140625" defaultRowHeight="12.75"/>
  <cols>
    <col min="1" max="1" width="3.7109375" style="1" customWidth="1"/>
    <col min="2" max="2" width="45.28125" style="1" customWidth="1"/>
    <col min="3" max="8" width="16.7109375" style="1" customWidth="1"/>
    <col min="9" max="12" width="14.140625" style="1" customWidth="1"/>
    <col min="13" max="16384" width="9.140625" style="1" customWidth="1"/>
  </cols>
  <sheetData>
    <row r="1" spans="1:10" s="4" customFormat="1" ht="33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135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111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9.5" customHeight="1" thickTop="1">
      <c r="A5" s="32">
        <v>1</v>
      </c>
      <c r="B5" s="81" t="s">
        <v>20</v>
      </c>
      <c r="C5" s="32">
        <v>0</v>
      </c>
      <c r="D5" s="49">
        <v>0.11898033849906302</v>
      </c>
      <c r="E5" s="49">
        <v>0.23007678812803772</v>
      </c>
      <c r="F5" s="44">
        <v>0.37379684141669006</v>
      </c>
      <c r="G5" s="44"/>
      <c r="H5" s="113">
        <v>0.09329446064139942</v>
      </c>
      <c r="I5" s="113">
        <v>0.06878682961502304</v>
      </c>
      <c r="J5" s="113">
        <v>0.06</v>
      </c>
      <c r="K5" s="113">
        <v>0.04</v>
      </c>
      <c r="L5" s="113">
        <v>0</v>
      </c>
    </row>
    <row r="6" spans="1:12" ht="19.5" customHeight="1">
      <c r="A6" s="19">
        <v>2</v>
      </c>
      <c r="B6" s="76" t="s">
        <v>21</v>
      </c>
      <c r="C6" s="20">
        <v>0</v>
      </c>
      <c r="D6" s="20">
        <v>0</v>
      </c>
      <c r="E6" s="20">
        <v>0.3459609064175748</v>
      </c>
      <c r="F6" s="21">
        <v>0</v>
      </c>
      <c r="G6" s="21"/>
      <c r="H6" s="21">
        <v>0</v>
      </c>
      <c r="I6" s="21">
        <v>0</v>
      </c>
      <c r="J6" s="21">
        <v>0</v>
      </c>
      <c r="K6" s="21">
        <v>0.16</v>
      </c>
      <c r="L6" s="21">
        <v>0.2872737719046251</v>
      </c>
    </row>
    <row r="7" spans="1:12" ht="19.5" customHeight="1">
      <c r="A7" s="19">
        <v>3</v>
      </c>
      <c r="B7" s="77" t="s">
        <v>1</v>
      </c>
      <c r="C7" s="20">
        <v>0.3743215422047539</v>
      </c>
      <c r="D7" s="20">
        <v>0.3640997633351538</v>
      </c>
      <c r="E7" s="20">
        <v>0.19160758766047137</v>
      </c>
      <c r="F7" s="21">
        <v>0</v>
      </c>
      <c r="G7" s="21"/>
      <c r="H7" s="21">
        <v>0.08027614995584811</v>
      </c>
      <c r="I7" s="21">
        <v>0</v>
      </c>
      <c r="J7" s="21">
        <v>0</v>
      </c>
      <c r="K7" s="21">
        <v>0</v>
      </c>
      <c r="L7" s="21">
        <v>0</v>
      </c>
    </row>
    <row r="8" spans="1:12" ht="19.5" customHeight="1">
      <c r="A8" s="19">
        <v>4</v>
      </c>
      <c r="B8" s="77" t="s">
        <v>2</v>
      </c>
      <c r="C8" s="20">
        <v>0.7692307692307693</v>
      </c>
      <c r="D8" s="20">
        <v>0.8944543828264758</v>
      </c>
      <c r="E8" s="20">
        <v>0</v>
      </c>
      <c r="F8" s="21">
        <v>0</v>
      </c>
      <c r="G8" s="21"/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ht="19.5" customHeight="1">
      <c r="A9" s="19">
        <v>5</v>
      </c>
      <c r="B9" s="76" t="s">
        <v>3</v>
      </c>
      <c r="C9" s="20">
        <v>0.7256894049346879</v>
      </c>
      <c r="D9" s="20">
        <v>0.43431053203040176</v>
      </c>
      <c r="E9" s="20">
        <v>0.2187705097352877</v>
      </c>
      <c r="F9" s="21">
        <v>0.6888238333046323</v>
      </c>
      <c r="G9" s="21">
        <v>0.36</v>
      </c>
      <c r="H9" s="21">
        <v>0.996810207336523</v>
      </c>
      <c r="I9" s="21">
        <v>0.37821482602118006</v>
      </c>
      <c r="J9" s="21">
        <v>0.42</v>
      </c>
      <c r="K9" s="21">
        <v>0.18</v>
      </c>
      <c r="L9" s="21">
        <v>0</v>
      </c>
    </row>
    <row r="10" spans="1:12" ht="19.5" customHeight="1">
      <c r="A10" s="19">
        <v>6</v>
      </c>
      <c r="B10" s="76" t="s">
        <v>11</v>
      </c>
      <c r="C10" s="20">
        <v>0</v>
      </c>
      <c r="D10" s="20">
        <v>0</v>
      </c>
      <c r="E10" s="20">
        <v>0.5037783375314862</v>
      </c>
      <c r="F10" s="21">
        <v>0</v>
      </c>
      <c r="G10" s="21"/>
      <c r="H10" s="21">
        <v>0</v>
      </c>
      <c r="I10" s="21">
        <v>0.27151778441487917</v>
      </c>
      <c r="J10" s="21">
        <v>0.27151778441487917</v>
      </c>
      <c r="K10" s="21">
        <v>0.28</v>
      </c>
      <c r="L10" s="21">
        <v>0</v>
      </c>
    </row>
    <row r="11" spans="1:12" ht="19.5" customHeight="1">
      <c r="A11" s="19">
        <v>7</v>
      </c>
      <c r="B11" s="77" t="s">
        <v>4</v>
      </c>
      <c r="C11" s="20">
        <v>0</v>
      </c>
      <c r="D11" s="20">
        <v>0</v>
      </c>
      <c r="E11" s="20">
        <v>0</v>
      </c>
      <c r="F11" s="21">
        <v>0</v>
      </c>
      <c r="G11" s="21"/>
      <c r="H11" s="21">
        <v>1.2779552715654952</v>
      </c>
      <c r="I11" s="21">
        <v>0.21299254526091585</v>
      </c>
      <c r="J11" s="21">
        <v>0</v>
      </c>
      <c r="K11" s="21">
        <v>0</v>
      </c>
      <c r="L11" s="21">
        <v>0.16863406408094436</v>
      </c>
    </row>
    <row r="12" spans="1:12" ht="19.5" customHeight="1">
      <c r="A12" s="19">
        <v>8</v>
      </c>
      <c r="B12" s="76" t="s">
        <v>5</v>
      </c>
      <c r="C12" s="20">
        <v>0</v>
      </c>
      <c r="D12" s="20">
        <v>0</v>
      </c>
      <c r="E12" s="20">
        <v>0</v>
      </c>
      <c r="F12" s="21">
        <v>0</v>
      </c>
      <c r="G12" s="21"/>
      <c r="H12" s="21">
        <v>1.2394645513138325</v>
      </c>
      <c r="I12" s="21">
        <v>0.9082652134423251</v>
      </c>
      <c r="J12" s="21">
        <v>0.77</v>
      </c>
      <c r="K12" s="21">
        <v>0.22</v>
      </c>
      <c r="L12" s="21">
        <v>0</v>
      </c>
    </row>
    <row r="13" spans="1:12" ht="19.5" customHeight="1">
      <c r="A13" s="19">
        <v>9</v>
      </c>
      <c r="B13" s="76" t="s">
        <v>15</v>
      </c>
      <c r="C13" s="20">
        <v>0</v>
      </c>
      <c r="D13" s="20">
        <v>1.684565171615077</v>
      </c>
      <c r="E13" s="20">
        <v>5.044136191677175</v>
      </c>
      <c r="F13" s="21">
        <v>3.1605562579013906</v>
      </c>
      <c r="G13" s="21">
        <v>0</v>
      </c>
      <c r="H13" s="21">
        <v>0.3453038674033149</v>
      </c>
      <c r="I13" s="21">
        <v>0.351000351000351</v>
      </c>
      <c r="J13" s="21">
        <v>0</v>
      </c>
      <c r="K13" s="21">
        <v>0.11</v>
      </c>
      <c r="L13" s="21">
        <v>0</v>
      </c>
    </row>
    <row r="14" spans="1:12" ht="19.5" customHeight="1">
      <c r="A14" s="19">
        <v>10</v>
      </c>
      <c r="B14" s="76" t="s">
        <v>16</v>
      </c>
      <c r="C14" s="20"/>
      <c r="D14" s="19"/>
      <c r="E14" s="19"/>
      <c r="F14" s="21"/>
      <c r="G14" s="21"/>
      <c r="H14" s="17"/>
      <c r="I14" s="17"/>
      <c r="J14" s="17"/>
      <c r="K14" s="17"/>
      <c r="L14" s="17"/>
    </row>
    <row r="15" spans="1:12" ht="19.5" customHeight="1">
      <c r="A15" s="19">
        <v>11</v>
      </c>
      <c r="B15" s="76" t="s">
        <v>22</v>
      </c>
      <c r="C15" s="20">
        <v>0</v>
      </c>
      <c r="D15" s="20">
        <v>0</v>
      </c>
      <c r="E15" s="20">
        <v>0</v>
      </c>
      <c r="F15" s="21">
        <v>0.7168458781362007</v>
      </c>
      <c r="G15" s="21">
        <v>1.05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9.5" customHeight="1">
      <c r="A16" s="19">
        <v>12</v>
      </c>
      <c r="B16" s="76" t="s">
        <v>6</v>
      </c>
      <c r="C16" s="20"/>
      <c r="D16" s="30"/>
      <c r="E16" s="19"/>
      <c r="F16" s="21"/>
      <c r="G16" s="21"/>
      <c r="H16" s="17"/>
      <c r="I16" s="17"/>
      <c r="J16" s="17"/>
      <c r="K16" s="17"/>
      <c r="L16" s="17"/>
    </row>
    <row r="17" spans="1:12" ht="19.5" customHeight="1">
      <c r="A17" s="19">
        <v>13</v>
      </c>
      <c r="B17" s="76" t="s">
        <v>7</v>
      </c>
      <c r="C17" s="20"/>
      <c r="D17" s="19"/>
      <c r="E17" s="19"/>
      <c r="F17" s="21"/>
      <c r="G17" s="21"/>
      <c r="H17" s="17"/>
      <c r="I17" s="17"/>
      <c r="J17" s="17"/>
      <c r="K17" s="17"/>
      <c r="L17" s="17"/>
    </row>
    <row r="18" spans="1:12" ht="19.5" customHeight="1">
      <c r="A18" s="19">
        <v>14</v>
      </c>
      <c r="B18" s="76" t="s">
        <v>24</v>
      </c>
      <c r="C18" s="20"/>
      <c r="D18" s="19"/>
      <c r="E18" s="19"/>
      <c r="F18" s="21"/>
      <c r="G18" s="21"/>
      <c r="H18" s="19"/>
      <c r="I18" s="19"/>
      <c r="J18" s="19"/>
      <c r="K18" s="19"/>
      <c r="L18" s="19"/>
    </row>
    <row r="19" spans="1:12" ht="19.5" customHeight="1">
      <c r="A19" s="19">
        <v>15</v>
      </c>
      <c r="B19" s="76" t="s">
        <v>113</v>
      </c>
      <c r="C19" s="20"/>
      <c r="D19" s="19"/>
      <c r="E19" s="19"/>
      <c r="F19" s="21"/>
      <c r="G19" s="21"/>
      <c r="H19" s="17"/>
      <c r="I19" s="17"/>
      <c r="J19" s="17"/>
      <c r="K19" s="17"/>
      <c r="L19" s="17"/>
    </row>
    <row r="20" spans="1:12" ht="19.5" customHeight="1">
      <c r="A20" s="19">
        <v>16</v>
      </c>
      <c r="B20" s="76" t="s">
        <v>19</v>
      </c>
      <c r="C20" s="20">
        <v>0</v>
      </c>
      <c r="D20" s="20">
        <v>0</v>
      </c>
      <c r="E20" s="20">
        <v>0</v>
      </c>
      <c r="F20" s="21">
        <v>1.8770530267480054</v>
      </c>
      <c r="G20" s="21">
        <v>7.79</v>
      </c>
      <c r="H20" s="21">
        <v>0.6067961165048543</v>
      </c>
      <c r="I20" s="21">
        <v>0</v>
      </c>
      <c r="J20" s="21">
        <v>0</v>
      </c>
      <c r="K20" s="21">
        <v>0</v>
      </c>
      <c r="L20" s="21">
        <v>0</v>
      </c>
    </row>
    <row r="21" spans="1:12" ht="19.5" customHeight="1">
      <c r="A21" s="19">
        <v>17</v>
      </c>
      <c r="B21" s="76" t="s">
        <v>8</v>
      </c>
      <c r="C21" s="20"/>
      <c r="D21" s="19"/>
      <c r="E21" s="19"/>
      <c r="F21" s="21"/>
      <c r="G21" s="21"/>
      <c r="H21" s="17"/>
      <c r="I21" s="17"/>
      <c r="J21" s="17"/>
      <c r="K21" s="17"/>
      <c r="L21" s="17"/>
    </row>
    <row r="22" spans="1:12" ht="19.5" customHeight="1">
      <c r="A22" s="19">
        <v>18</v>
      </c>
      <c r="B22" s="76" t="s">
        <v>18</v>
      </c>
      <c r="C22" s="20"/>
      <c r="D22" s="19"/>
      <c r="E22" s="19"/>
      <c r="F22" s="21"/>
      <c r="G22" s="21"/>
      <c r="H22" s="17"/>
      <c r="I22" s="17"/>
      <c r="J22" s="17"/>
      <c r="K22" s="17"/>
      <c r="L22" s="17"/>
    </row>
    <row r="23" spans="1:12" ht="19.5" customHeight="1">
      <c r="A23" s="19">
        <v>19</v>
      </c>
      <c r="B23" s="76" t="s">
        <v>13</v>
      </c>
      <c r="C23" s="20"/>
      <c r="D23" s="19"/>
      <c r="E23" s="19"/>
      <c r="F23" s="21"/>
      <c r="G23" s="21"/>
      <c r="H23" s="17"/>
      <c r="I23" s="17"/>
      <c r="J23" s="17"/>
      <c r="K23" s="17"/>
      <c r="L23" s="17"/>
    </row>
    <row r="24" spans="1:12" ht="19.5" customHeight="1">
      <c r="A24" s="19">
        <v>20</v>
      </c>
      <c r="B24" s="76" t="s">
        <v>9</v>
      </c>
      <c r="C24" s="20"/>
      <c r="D24" s="19"/>
      <c r="E24" s="19"/>
      <c r="F24" s="21"/>
      <c r="G24" s="21"/>
      <c r="H24" s="17"/>
      <c r="I24" s="17"/>
      <c r="J24" s="17"/>
      <c r="K24" s="17"/>
      <c r="L24" s="17"/>
    </row>
    <row r="25" spans="1:12" ht="19.5" customHeight="1">
      <c r="A25" s="19">
        <v>21</v>
      </c>
      <c r="B25" s="76" t="s">
        <v>17</v>
      </c>
      <c r="C25" s="20"/>
      <c r="D25" s="19"/>
      <c r="E25" s="19"/>
      <c r="F25" s="21"/>
      <c r="G25" s="21"/>
      <c r="H25" s="17"/>
      <c r="I25" s="17"/>
      <c r="J25" s="17"/>
      <c r="K25" s="17"/>
      <c r="L25" s="17"/>
    </row>
    <row r="26" spans="1:12" ht="19.5" customHeight="1">
      <c r="A26" s="19">
        <v>22</v>
      </c>
      <c r="B26" s="76" t="s">
        <v>25</v>
      </c>
      <c r="C26" s="20"/>
      <c r="D26" s="19"/>
      <c r="E26" s="19"/>
      <c r="F26" s="21"/>
      <c r="G26" s="21"/>
      <c r="H26" s="17"/>
      <c r="I26" s="17"/>
      <c r="J26" s="17"/>
      <c r="K26" s="17"/>
      <c r="L26" s="17"/>
    </row>
    <row r="27" spans="1:12" ht="19.5" customHeight="1">
      <c r="A27" s="19">
        <v>23</v>
      </c>
      <c r="B27" s="76" t="s">
        <v>14</v>
      </c>
      <c r="C27" s="20"/>
      <c r="D27" s="19"/>
      <c r="E27" s="19"/>
      <c r="F27" s="21"/>
      <c r="G27" s="21"/>
      <c r="H27" s="88"/>
      <c r="I27" s="88"/>
      <c r="J27" s="88"/>
      <c r="K27" s="88"/>
      <c r="L27" s="88"/>
    </row>
    <row r="28" spans="1:12" ht="19.5" customHeight="1">
      <c r="A28" s="19">
        <v>24</v>
      </c>
      <c r="B28" s="76" t="s">
        <v>26</v>
      </c>
      <c r="C28" s="20"/>
      <c r="D28" s="19"/>
      <c r="E28" s="19"/>
      <c r="F28" s="21"/>
      <c r="G28" s="21"/>
      <c r="H28" s="88"/>
      <c r="I28" s="88"/>
      <c r="J28" s="88"/>
      <c r="K28" s="88"/>
      <c r="L28" s="88"/>
    </row>
    <row r="29" spans="1:12" ht="19.5" customHeight="1">
      <c r="A29" s="19">
        <v>25</v>
      </c>
      <c r="B29" s="76" t="s">
        <v>23</v>
      </c>
      <c r="C29" s="20"/>
      <c r="D29" s="19"/>
      <c r="E29" s="19"/>
      <c r="F29" s="21"/>
      <c r="G29" s="21"/>
      <c r="H29" s="88"/>
      <c r="I29" s="88"/>
      <c r="J29" s="88"/>
      <c r="K29" s="88"/>
      <c r="L29" s="88"/>
    </row>
    <row r="30" spans="1:12" ht="19.5" customHeight="1">
      <c r="A30" s="19">
        <v>26</v>
      </c>
      <c r="B30" s="76" t="s">
        <v>38</v>
      </c>
      <c r="C30" s="20"/>
      <c r="D30" s="19"/>
      <c r="E30" s="19"/>
      <c r="F30" s="21"/>
      <c r="G30" s="21"/>
      <c r="H30" s="88"/>
      <c r="I30" s="88"/>
      <c r="J30" s="88"/>
      <c r="K30" s="88"/>
      <c r="L30" s="88"/>
    </row>
    <row r="31" spans="1:12" s="5" customFormat="1" ht="30" customHeight="1">
      <c r="A31" s="155" t="s">
        <v>0</v>
      </c>
      <c r="B31" s="155"/>
      <c r="C31" s="43">
        <v>0.09366277653934772</v>
      </c>
      <c r="D31" s="43">
        <v>0.20831060102568172</v>
      </c>
      <c r="E31" s="43">
        <v>0.3786738647066249</v>
      </c>
      <c r="F31" s="42">
        <v>0.5253170663722032</v>
      </c>
      <c r="G31" s="42">
        <v>0.58</v>
      </c>
      <c r="H31" s="42">
        <v>0.27425168468892025</v>
      </c>
      <c r="I31" s="42">
        <v>0.12621604302996173</v>
      </c>
      <c r="J31" s="42">
        <v>0.12621604302996173</v>
      </c>
      <c r="K31" s="42">
        <v>0.06</v>
      </c>
      <c r="L31" s="42">
        <v>0.02779012894619831</v>
      </c>
    </row>
    <row r="32" spans="1:10" ht="16.5" customHeight="1">
      <c r="A32" s="172" t="s">
        <v>153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D17">
      <selection activeCell="L31" sqref="L31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3" width="15.57421875" style="1" customWidth="1"/>
    <col min="4" max="12" width="15.7109375" style="1" customWidth="1"/>
    <col min="13" max="16384" width="9.140625" style="1" customWidth="1"/>
  </cols>
  <sheetData>
    <row r="1" spans="1:10" s="4" customFormat="1" ht="30.75" customHeight="1">
      <c r="A1" s="149" t="s">
        <v>142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136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9.5" customHeight="1" thickTop="1">
      <c r="A5" s="32">
        <v>1</v>
      </c>
      <c r="B5" s="81" t="s">
        <v>20</v>
      </c>
      <c r="C5" s="65"/>
      <c r="D5" s="65"/>
      <c r="E5" s="65"/>
      <c r="F5" s="66"/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</row>
    <row r="6" spans="1:12" ht="19.5" customHeight="1">
      <c r="A6" s="19">
        <v>2</v>
      </c>
      <c r="B6" s="76" t="s">
        <v>21</v>
      </c>
      <c r="C6" s="60"/>
      <c r="D6" s="60"/>
      <c r="E6" s="60"/>
      <c r="F6" s="61"/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1:12" ht="19.5" customHeight="1">
      <c r="A7" s="19">
        <v>3</v>
      </c>
      <c r="B7" s="77" t="s">
        <v>1</v>
      </c>
      <c r="C7" s="60"/>
      <c r="D7" s="60"/>
      <c r="E7" s="60"/>
      <c r="F7" s="61"/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</row>
    <row r="8" spans="1:12" ht="19.5" customHeight="1">
      <c r="A8" s="19">
        <v>4</v>
      </c>
      <c r="B8" s="77" t="s">
        <v>2</v>
      </c>
      <c r="C8" s="60"/>
      <c r="D8" s="60"/>
      <c r="E8" s="60"/>
      <c r="F8" s="60"/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 ht="19.5" customHeight="1">
      <c r="A9" s="19">
        <v>5</v>
      </c>
      <c r="B9" s="76" t="s">
        <v>3</v>
      </c>
      <c r="C9" s="62"/>
      <c r="D9" s="62"/>
      <c r="E9" s="62"/>
      <c r="F9" s="63"/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</row>
    <row r="10" spans="1:12" ht="19.5" customHeight="1">
      <c r="A10" s="19">
        <v>6</v>
      </c>
      <c r="B10" s="76" t="s">
        <v>11</v>
      </c>
      <c r="C10" s="60"/>
      <c r="D10" s="60"/>
      <c r="E10" s="60"/>
      <c r="F10" s="61"/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9.5" customHeight="1">
      <c r="A11" s="19">
        <v>7</v>
      </c>
      <c r="B11" s="77" t="s">
        <v>4</v>
      </c>
      <c r="C11" s="60"/>
      <c r="D11" s="60"/>
      <c r="E11" s="60"/>
      <c r="F11" s="61"/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19.5" customHeight="1">
      <c r="A12" s="19">
        <v>8</v>
      </c>
      <c r="B12" s="76" t="s">
        <v>5</v>
      </c>
      <c r="C12" s="60"/>
      <c r="D12" s="60"/>
      <c r="E12" s="60"/>
      <c r="F12" s="61"/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9.5" customHeight="1">
      <c r="A13" s="19">
        <v>9</v>
      </c>
      <c r="B13" s="76" t="s">
        <v>15</v>
      </c>
      <c r="C13" s="60"/>
      <c r="D13" s="60"/>
      <c r="E13" s="60"/>
      <c r="F13" s="61"/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19.5" customHeight="1">
      <c r="A14" s="19">
        <v>10</v>
      </c>
      <c r="B14" s="76" t="s">
        <v>16</v>
      </c>
      <c r="C14" s="60"/>
      <c r="D14" s="60"/>
      <c r="E14" s="60"/>
      <c r="F14" s="61"/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19.5" customHeight="1">
      <c r="A15" s="19">
        <v>11</v>
      </c>
      <c r="B15" s="76" t="s">
        <v>22</v>
      </c>
      <c r="C15" s="60"/>
      <c r="D15" s="60"/>
      <c r="E15" s="60"/>
      <c r="F15" s="61"/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ht="19.5" customHeight="1">
      <c r="A16" s="19">
        <v>12</v>
      </c>
      <c r="B16" s="76" t="s">
        <v>6</v>
      </c>
      <c r="C16" s="60"/>
      <c r="D16" s="64"/>
      <c r="E16" s="64"/>
      <c r="F16" s="61"/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19.5" customHeight="1">
      <c r="A17" s="19">
        <v>13</v>
      </c>
      <c r="B17" s="76" t="s">
        <v>7</v>
      </c>
      <c r="C17" s="60"/>
      <c r="D17" s="60"/>
      <c r="E17" s="60"/>
      <c r="F17" s="61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19.5" customHeight="1">
      <c r="A18" s="19">
        <v>14</v>
      </c>
      <c r="B18" s="76" t="s">
        <v>24</v>
      </c>
      <c r="C18" s="60"/>
      <c r="D18" s="60"/>
      <c r="E18" s="60"/>
      <c r="F18" s="61"/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19.5" customHeight="1">
      <c r="A19" s="19">
        <v>15</v>
      </c>
      <c r="B19" s="76" t="s">
        <v>113</v>
      </c>
      <c r="C19" s="60"/>
      <c r="D19" s="60"/>
      <c r="E19" s="60"/>
      <c r="F19" s="61"/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19.5" customHeight="1">
      <c r="A20" s="19">
        <v>16</v>
      </c>
      <c r="B20" s="76" t="s">
        <v>19</v>
      </c>
      <c r="C20" s="60"/>
      <c r="D20" s="60"/>
      <c r="E20" s="60"/>
      <c r="F20" s="61"/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 ht="19.5" customHeight="1">
      <c r="A21" s="19">
        <v>17</v>
      </c>
      <c r="B21" s="76" t="s">
        <v>8</v>
      </c>
      <c r="C21" s="60"/>
      <c r="D21" s="60"/>
      <c r="E21" s="60"/>
      <c r="F21" s="61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19.5" customHeight="1">
      <c r="A22" s="19">
        <v>18</v>
      </c>
      <c r="B22" s="76" t="s">
        <v>18</v>
      </c>
      <c r="C22" s="60"/>
      <c r="D22" s="60"/>
      <c r="E22" s="60"/>
      <c r="F22" s="60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19.5" customHeight="1">
      <c r="A23" s="19">
        <v>19</v>
      </c>
      <c r="B23" s="76" t="s">
        <v>13</v>
      </c>
      <c r="C23" s="60"/>
      <c r="D23" s="60"/>
      <c r="E23" s="60"/>
      <c r="F23" s="61"/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19.5" customHeight="1">
      <c r="A24" s="19">
        <v>20</v>
      </c>
      <c r="B24" s="76" t="s">
        <v>9</v>
      </c>
      <c r="C24" s="60"/>
      <c r="D24" s="60"/>
      <c r="E24" s="60"/>
      <c r="F24" s="61"/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19.5" customHeight="1">
      <c r="A25" s="19">
        <v>21</v>
      </c>
      <c r="B25" s="76" t="s">
        <v>17</v>
      </c>
      <c r="C25" s="60"/>
      <c r="D25" s="60"/>
      <c r="E25" s="60"/>
      <c r="F25" s="61"/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1:12" ht="19.5" customHeight="1">
      <c r="A26" s="19">
        <v>22</v>
      </c>
      <c r="B26" s="76" t="s">
        <v>25</v>
      </c>
      <c r="C26" s="60"/>
      <c r="D26" s="60"/>
      <c r="E26" s="60"/>
      <c r="F26" s="61"/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9.5" customHeight="1">
      <c r="A27" s="19">
        <v>23</v>
      </c>
      <c r="B27" s="76" t="s">
        <v>14</v>
      </c>
      <c r="C27" s="60"/>
      <c r="D27" s="60"/>
      <c r="E27" s="60"/>
      <c r="F27" s="61"/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ht="19.5" customHeight="1">
      <c r="A28" s="19">
        <v>24</v>
      </c>
      <c r="B28" s="76" t="s">
        <v>26</v>
      </c>
      <c r="C28" s="60"/>
      <c r="D28" s="60"/>
      <c r="E28" s="60"/>
      <c r="F28" s="61"/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19.5" customHeight="1">
      <c r="A29" s="19">
        <v>25</v>
      </c>
      <c r="B29" s="76" t="s">
        <v>23</v>
      </c>
      <c r="C29" s="60"/>
      <c r="D29" s="60"/>
      <c r="E29" s="60"/>
      <c r="F29" s="61"/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19.5" customHeight="1">
      <c r="A30" s="19">
        <v>26</v>
      </c>
      <c r="B30" s="76" t="s">
        <v>38</v>
      </c>
      <c r="C30" s="60"/>
      <c r="D30" s="60"/>
      <c r="E30" s="60"/>
      <c r="F30" s="61"/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s="5" customFormat="1" ht="30" customHeight="1">
      <c r="A31" s="155" t="s">
        <v>0</v>
      </c>
      <c r="B31" s="155"/>
      <c r="C31" s="31">
        <f aca="true" t="shared" si="0" ref="C31:I31">SUM(C5:C30)</f>
        <v>0</v>
      </c>
      <c r="D31" s="31">
        <f t="shared" si="0"/>
        <v>0</v>
      </c>
      <c r="E31" s="31">
        <f t="shared" si="0"/>
        <v>0</v>
      </c>
      <c r="F31" s="31">
        <f t="shared" si="0"/>
        <v>0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  <c r="K31" s="31">
        <f>SUM(K5:K30)</f>
        <v>0</v>
      </c>
      <c r="L31" s="31">
        <f>SUM(L5:L30)</f>
        <v>0</v>
      </c>
    </row>
    <row r="32" spans="1:9" ht="16.5" customHeight="1">
      <c r="A32" s="173" t="s">
        <v>143</v>
      </c>
      <c r="B32" s="173"/>
      <c r="C32" s="173"/>
      <c r="D32" s="173"/>
      <c r="E32" s="173"/>
      <c r="F32" s="173"/>
      <c r="G32" s="173"/>
      <c r="H32" s="173"/>
      <c r="I32" s="173"/>
    </row>
    <row r="33" spans="1:10" ht="14.25" customHeight="1">
      <c r="A33" s="154" t="s">
        <v>154</v>
      </c>
      <c r="B33" s="154"/>
      <c r="C33" s="154"/>
      <c r="D33" s="154"/>
      <c r="E33" s="154"/>
      <c r="F33" s="154"/>
      <c r="G33" s="154"/>
      <c r="H33" s="154"/>
      <c r="I33" s="154"/>
      <c r="J33" s="154"/>
    </row>
  </sheetData>
  <sheetProtection/>
  <mergeCells count="4">
    <mergeCell ref="A31:B31"/>
    <mergeCell ref="A32:I32"/>
    <mergeCell ref="A1:J1"/>
    <mergeCell ref="A33:J3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D17">
      <selection activeCell="L31" sqref="L31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8" width="16.7109375" style="1" customWidth="1"/>
    <col min="9" max="12" width="13.57421875" style="1" customWidth="1"/>
    <col min="13" max="16384" width="9.140625" style="1" customWidth="1"/>
  </cols>
  <sheetData>
    <row r="1" spans="1:10" s="4" customFormat="1" ht="30.75" customHeight="1">
      <c r="A1" s="149" t="s">
        <v>27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137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174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9.5" customHeight="1" thickTop="1">
      <c r="A5" s="32">
        <v>1</v>
      </c>
      <c r="B5" s="81" t="s">
        <v>20</v>
      </c>
      <c r="C5" s="65">
        <v>284</v>
      </c>
      <c r="D5" s="65">
        <v>977</v>
      </c>
      <c r="E5" s="65">
        <v>1170</v>
      </c>
      <c r="F5" s="66">
        <v>988</v>
      </c>
      <c r="G5" s="66">
        <v>584</v>
      </c>
      <c r="H5" s="17">
        <v>1197</v>
      </c>
      <c r="I5" s="17">
        <v>1165</v>
      </c>
      <c r="J5" s="17">
        <v>910</v>
      </c>
      <c r="K5" s="17">
        <v>1026</v>
      </c>
      <c r="L5" s="17">
        <v>1097</v>
      </c>
    </row>
    <row r="6" spans="1:12" ht="19.5" customHeight="1">
      <c r="A6" s="19">
        <v>2</v>
      </c>
      <c r="B6" s="76" t="s">
        <v>21</v>
      </c>
      <c r="C6" s="60">
        <v>7</v>
      </c>
      <c r="D6" s="60">
        <v>225</v>
      </c>
      <c r="E6" s="60">
        <v>52</v>
      </c>
      <c r="F6" s="61">
        <v>4</v>
      </c>
      <c r="G6" s="61">
        <v>1</v>
      </c>
      <c r="H6" s="17">
        <v>2</v>
      </c>
      <c r="I6" s="17">
        <v>2</v>
      </c>
      <c r="J6" s="17">
        <v>12</v>
      </c>
      <c r="K6" s="17">
        <v>0</v>
      </c>
      <c r="L6" s="17">
        <v>18</v>
      </c>
    </row>
    <row r="7" spans="1:12" ht="19.5" customHeight="1">
      <c r="A7" s="19">
        <v>3</v>
      </c>
      <c r="B7" s="77" t="s">
        <v>1</v>
      </c>
      <c r="C7" s="60">
        <v>7</v>
      </c>
      <c r="D7" s="60">
        <v>34</v>
      </c>
      <c r="E7" s="60">
        <v>43</v>
      </c>
      <c r="F7" s="61">
        <v>30</v>
      </c>
      <c r="G7" s="61">
        <v>2</v>
      </c>
      <c r="H7" s="17">
        <v>3</v>
      </c>
      <c r="I7" s="17">
        <v>29</v>
      </c>
      <c r="J7" s="17">
        <v>46</v>
      </c>
      <c r="K7" s="17">
        <v>51</v>
      </c>
      <c r="L7" s="17">
        <v>39</v>
      </c>
    </row>
    <row r="8" spans="1:12" ht="19.5" customHeight="1">
      <c r="A8" s="19">
        <v>4</v>
      </c>
      <c r="B8" s="77" t="s">
        <v>2</v>
      </c>
      <c r="C8" s="60">
        <v>70</v>
      </c>
      <c r="D8" s="60">
        <v>97</v>
      </c>
      <c r="E8" s="60">
        <v>81</v>
      </c>
      <c r="F8" s="60">
        <v>158</v>
      </c>
      <c r="G8" s="60">
        <v>67</v>
      </c>
      <c r="H8" s="17">
        <v>79</v>
      </c>
      <c r="I8" s="17">
        <v>37</v>
      </c>
      <c r="J8" s="17">
        <v>47</v>
      </c>
      <c r="K8" s="17">
        <v>68</v>
      </c>
      <c r="L8" s="17">
        <v>129</v>
      </c>
    </row>
    <row r="9" spans="1:12" ht="19.5" customHeight="1">
      <c r="A9" s="19">
        <v>5</v>
      </c>
      <c r="B9" s="76" t="s">
        <v>3</v>
      </c>
      <c r="C9" s="62"/>
      <c r="D9" s="62">
        <v>68</v>
      </c>
      <c r="E9" s="62">
        <v>131</v>
      </c>
      <c r="F9" s="63">
        <v>133</v>
      </c>
      <c r="G9" s="63">
        <v>58</v>
      </c>
      <c r="H9" s="17">
        <v>153</v>
      </c>
      <c r="I9" s="17">
        <v>152</v>
      </c>
      <c r="J9" s="17">
        <v>316</v>
      </c>
      <c r="K9" s="17">
        <v>57</v>
      </c>
      <c r="L9" s="17">
        <v>67</v>
      </c>
    </row>
    <row r="10" spans="1:12" ht="19.5" customHeight="1">
      <c r="A10" s="19">
        <v>6</v>
      </c>
      <c r="B10" s="76" t="s">
        <v>11</v>
      </c>
      <c r="C10" s="60"/>
      <c r="D10" s="60">
        <v>362</v>
      </c>
      <c r="E10" s="60">
        <v>375</v>
      </c>
      <c r="F10" s="61">
        <v>375</v>
      </c>
      <c r="G10" s="61">
        <v>115</v>
      </c>
      <c r="H10" s="17">
        <v>274</v>
      </c>
      <c r="I10" s="17">
        <v>268</v>
      </c>
      <c r="J10" s="17">
        <v>273</v>
      </c>
      <c r="K10" s="17">
        <v>85</v>
      </c>
      <c r="L10" s="17">
        <v>76</v>
      </c>
    </row>
    <row r="11" spans="1:12" ht="19.5" customHeight="1">
      <c r="A11" s="19">
        <v>7</v>
      </c>
      <c r="B11" s="77" t="s">
        <v>4</v>
      </c>
      <c r="C11" s="60">
        <v>13</v>
      </c>
      <c r="D11" s="60">
        <v>27</v>
      </c>
      <c r="E11" s="60">
        <v>1</v>
      </c>
      <c r="F11" s="61">
        <v>0</v>
      </c>
      <c r="G11" s="61">
        <v>2</v>
      </c>
      <c r="H11" s="17">
        <v>21</v>
      </c>
      <c r="I11" s="17">
        <v>18</v>
      </c>
      <c r="J11" s="17">
        <v>12</v>
      </c>
      <c r="K11" s="17">
        <v>20</v>
      </c>
      <c r="L11" s="17">
        <v>15</v>
      </c>
    </row>
    <row r="12" spans="1:12" ht="19.5" customHeight="1">
      <c r="A12" s="19">
        <v>8</v>
      </c>
      <c r="B12" s="76" t="s">
        <v>5</v>
      </c>
      <c r="C12" s="60">
        <v>13</v>
      </c>
      <c r="D12" s="60">
        <v>46</v>
      </c>
      <c r="E12" s="60">
        <v>78</v>
      </c>
      <c r="F12" s="61">
        <v>242</v>
      </c>
      <c r="G12" s="61">
        <v>44</v>
      </c>
      <c r="H12" s="17">
        <v>31</v>
      </c>
      <c r="I12" s="17">
        <v>10</v>
      </c>
      <c r="J12" s="17">
        <v>30</v>
      </c>
      <c r="K12" s="17">
        <v>19</v>
      </c>
      <c r="L12" s="17">
        <v>0</v>
      </c>
    </row>
    <row r="13" spans="1:12" ht="19.5" customHeight="1">
      <c r="A13" s="19">
        <v>9</v>
      </c>
      <c r="B13" s="76" t="s">
        <v>15</v>
      </c>
      <c r="C13" s="60">
        <v>40</v>
      </c>
      <c r="D13" s="60">
        <v>17</v>
      </c>
      <c r="E13" s="60">
        <v>28</v>
      </c>
      <c r="F13" s="61">
        <v>22</v>
      </c>
      <c r="G13" s="61">
        <v>8</v>
      </c>
      <c r="H13" s="114">
        <v>51</v>
      </c>
      <c r="I13" s="114">
        <v>35</v>
      </c>
      <c r="J13" s="114">
        <v>18</v>
      </c>
      <c r="K13" s="114">
        <v>27</v>
      </c>
      <c r="L13" s="114">
        <v>38</v>
      </c>
    </row>
    <row r="14" spans="1:12" ht="19.5" customHeight="1">
      <c r="A14" s="19">
        <v>10</v>
      </c>
      <c r="B14" s="76" t="s">
        <v>16</v>
      </c>
      <c r="C14" s="60"/>
      <c r="D14" s="60"/>
      <c r="E14" s="60"/>
      <c r="F14" s="61"/>
      <c r="G14" s="61"/>
      <c r="H14" s="17"/>
      <c r="I14" s="17"/>
      <c r="J14" s="17"/>
      <c r="K14" s="17"/>
      <c r="L14" s="17">
        <v>15</v>
      </c>
    </row>
    <row r="15" spans="1:12" ht="19.5" customHeight="1">
      <c r="A15" s="19">
        <v>11</v>
      </c>
      <c r="B15" s="76" t="s">
        <v>22</v>
      </c>
      <c r="C15" s="60">
        <v>2</v>
      </c>
      <c r="D15" s="60">
        <v>51</v>
      </c>
      <c r="E15" s="60">
        <v>39</v>
      </c>
      <c r="F15" s="61">
        <v>0</v>
      </c>
      <c r="G15" s="61">
        <v>29</v>
      </c>
      <c r="H15" s="19">
        <v>38</v>
      </c>
      <c r="I15" s="19">
        <v>49</v>
      </c>
      <c r="J15" s="19">
        <v>30</v>
      </c>
      <c r="K15" s="19">
        <v>54</v>
      </c>
      <c r="L15" s="19">
        <v>0</v>
      </c>
    </row>
    <row r="16" spans="1:12" ht="19.5" customHeight="1">
      <c r="A16" s="19">
        <v>12</v>
      </c>
      <c r="B16" s="76" t="s">
        <v>6</v>
      </c>
      <c r="C16" s="60"/>
      <c r="D16" s="64">
        <v>0</v>
      </c>
      <c r="E16" s="64">
        <v>0</v>
      </c>
      <c r="F16" s="61">
        <v>0</v>
      </c>
      <c r="G16" s="61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9.5" customHeight="1">
      <c r="A17" s="19">
        <v>13</v>
      </c>
      <c r="B17" s="76" t="s">
        <v>7</v>
      </c>
      <c r="C17" s="60"/>
      <c r="D17" s="60"/>
      <c r="E17" s="60">
        <v>0</v>
      </c>
      <c r="F17" s="61"/>
      <c r="G17" s="61"/>
      <c r="H17" s="19"/>
      <c r="I17" s="19"/>
      <c r="J17" s="19"/>
      <c r="K17" s="19"/>
      <c r="L17" s="19">
        <v>0</v>
      </c>
    </row>
    <row r="18" spans="1:12" ht="19.5" customHeight="1">
      <c r="A18" s="19">
        <v>14</v>
      </c>
      <c r="B18" s="76" t="s">
        <v>24</v>
      </c>
      <c r="C18" s="60">
        <v>26</v>
      </c>
      <c r="D18" s="60">
        <v>71</v>
      </c>
      <c r="E18" s="60">
        <v>10</v>
      </c>
      <c r="F18" s="61">
        <v>8</v>
      </c>
      <c r="G18" s="61">
        <v>68</v>
      </c>
      <c r="H18" s="19">
        <v>185</v>
      </c>
      <c r="I18" s="19">
        <v>89</v>
      </c>
      <c r="J18" s="19">
        <v>69</v>
      </c>
      <c r="K18" s="19">
        <v>28</v>
      </c>
      <c r="L18" s="19">
        <v>56</v>
      </c>
    </row>
    <row r="19" spans="1:12" ht="19.5" customHeight="1">
      <c r="A19" s="19">
        <v>15</v>
      </c>
      <c r="B19" s="76" t="s">
        <v>113</v>
      </c>
      <c r="C19" s="60"/>
      <c r="D19" s="60"/>
      <c r="E19" s="60"/>
      <c r="F19" s="61"/>
      <c r="G19" s="61">
        <v>0</v>
      </c>
      <c r="H19" s="19">
        <v>0</v>
      </c>
      <c r="I19" s="19">
        <v>0</v>
      </c>
      <c r="J19" s="19">
        <v>0</v>
      </c>
      <c r="K19" s="19">
        <v>3</v>
      </c>
      <c r="L19" s="19">
        <v>4</v>
      </c>
    </row>
    <row r="20" spans="1:12" ht="19.5" customHeight="1">
      <c r="A20" s="19">
        <v>16</v>
      </c>
      <c r="B20" s="76" t="s">
        <v>19</v>
      </c>
      <c r="C20" s="60"/>
      <c r="D20" s="60"/>
      <c r="E20" s="60">
        <v>5</v>
      </c>
      <c r="F20" s="61"/>
      <c r="G20" s="61">
        <v>0</v>
      </c>
      <c r="H20" s="19">
        <v>4</v>
      </c>
      <c r="I20" s="19">
        <v>35</v>
      </c>
      <c r="J20" s="19">
        <v>6</v>
      </c>
      <c r="K20" s="19">
        <v>2</v>
      </c>
      <c r="L20" s="19">
        <v>6</v>
      </c>
    </row>
    <row r="21" spans="1:12" ht="19.5" customHeight="1">
      <c r="A21" s="19">
        <v>17</v>
      </c>
      <c r="B21" s="76" t="s">
        <v>8</v>
      </c>
      <c r="C21" s="60"/>
      <c r="D21" s="60"/>
      <c r="E21" s="60">
        <v>5</v>
      </c>
      <c r="F21" s="61"/>
      <c r="G21" s="61">
        <v>9</v>
      </c>
      <c r="H21" s="19">
        <v>17</v>
      </c>
      <c r="I21" s="19">
        <v>13</v>
      </c>
      <c r="J21" s="19">
        <v>0</v>
      </c>
      <c r="K21" s="19">
        <v>22</v>
      </c>
      <c r="L21" s="19">
        <v>26</v>
      </c>
    </row>
    <row r="22" spans="1:12" ht="19.5" customHeight="1">
      <c r="A22" s="19">
        <v>18</v>
      </c>
      <c r="B22" s="76" t="s">
        <v>18</v>
      </c>
      <c r="C22" s="60">
        <v>109</v>
      </c>
      <c r="D22" s="60">
        <v>0</v>
      </c>
      <c r="E22" s="60">
        <v>6</v>
      </c>
      <c r="F22" s="60">
        <v>11</v>
      </c>
      <c r="G22" s="60">
        <v>5</v>
      </c>
      <c r="H22" s="19">
        <v>12</v>
      </c>
      <c r="I22" s="19">
        <v>15</v>
      </c>
      <c r="J22" s="19">
        <v>62</v>
      </c>
      <c r="K22" s="19">
        <v>7</v>
      </c>
      <c r="L22" s="19">
        <v>6</v>
      </c>
    </row>
    <row r="23" spans="1:12" ht="19.5" customHeight="1">
      <c r="A23" s="19">
        <v>19</v>
      </c>
      <c r="B23" s="76" t="s">
        <v>13</v>
      </c>
      <c r="C23" s="60"/>
      <c r="D23" s="60"/>
      <c r="E23" s="60">
        <v>0</v>
      </c>
      <c r="F23" s="61"/>
      <c r="G23" s="61">
        <v>0</v>
      </c>
      <c r="H23" s="17"/>
      <c r="I23" s="17"/>
      <c r="J23" s="17"/>
      <c r="K23" s="17">
        <v>0</v>
      </c>
      <c r="L23" s="17">
        <v>0</v>
      </c>
    </row>
    <row r="24" spans="1:12" ht="19.5" customHeight="1">
      <c r="A24" s="19">
        <v>20</v>
      </c>
      <c r="B24" s="76" t="s">
        <v>9</v>
      </c>
      <c r="C24" s="60"/>
      <c r="D24" s="60"/>
      <c r="E24" s="60">
        <v>0</v>
      </c>
      <c r="F24" s="61"/>
      <c r="G24" s="61"/>
      <c r="H24" s="19">
        <v>0</v>
      </c>
      <c r="I24" s="19"/>
      <c r="J24" s="19">
        <v>0</v>
      </c>
      <c r="K24" s="19">
        <v>0</v>
      </c>
      <c r="L24" s="19">
        <v>0</v>
      </c>
    </row>
    <row r="25" spans="1:12" ht="19.5" customHeight="1">
      <c r="A25" s="19">
        <v>21</v>
      </c>
      <c r="B25" s="76" t="s">
        <v>17</v>
      </c>
      <c r="C25" s="60">
        <v>0</v>
      </c>
      <c r="D25" s="60">
        <v>0</v>
      </c>
      <c r="E25" s="60">
        <v>58</v>
      </c>
      <c r="F25" s="61">
        <v>21</v>
      </c>
      <c r="G25" s="61">
        <v>15</v>
      </c>
      <c r="H25" s="19">
        <v>72</v>
      </c>
      <c r="I25" s="19">
        <v>72</v>
      </c>
      <c r="J25" s="19">
        <v>404</v>
      </c>
      <c r="K25" s="19">
        <v>508</v>
      </c>
      <c r="L25" s="19">
        <v>196</v>
      </c>
    </row>
    <row r="26" spans="1:12" ht="19.5" customHeight="1">
      <c r="A26" s="19">
        <v>0</v>
      </c>
      <c r="B26" s="76" t="s">
        <v>25</v>
      </c>
      <c r="C26" s="60"/>
      <c r="D26" s="60"/>
      <c r="E26" s="60"/>
      <c r="F26" s="61"/>
      <c r="G26" s="61"/>
      <c r="H26" s="88"/>
      <c r="I26" s="125"/>
      <c r="J26" s="125"/>
      <c r="K26" s="125"/>
      <c r="L26" s="125">
        <v>0</v>
      </c>
    </row>
    <row r="27" spans="1:12" ht="19.5" customHeight="1">
      <c r="A27" s="19">
        <v>23</v>
      </c>
      <c r="B27" s="76" t="s">
        <v>14</v>
      </c>
      <c r="C27" s="60">
        <v>4</v>
      </c>
      <c r="D27" s="60">
        <v>0</v>
      </c>
      <c r="E27" s="60">
        <v>0</v>
      </c>
      <c r="F27" s="61">
        <v>0</v>
      </c>
      <c r="G27" s="61">
        <v>0</v>
      </c>
      <c r="H27" s="19">
        <v>0</v>
      </c>
      <c r="I27" s="19">
        <v>2</v>
      </c>
      <c r="J27" s="19">
        <v>0</v>
      </c>
      <c r="K27" s="19">
        <v>0</v>
      </c>
      <c r="L27" s="19">
        <v>0</v>
      </c>
    </row>
    <row r="28" spans="1:12" ht="19.5" customHeight="1">
      <c r="A28" s="19">
        <v>24</v>
      </c>
      <c r="B28" s="76" t="s">
        <v>26</v>
      </c>
      <c r="C28" s="60"/>
      <c r="D28" s="60"/>
      <c r="E28" s="60"/>
      <c r="F28" s="61"/>
      <c r="G28" s="61"/>
      <c r="H28" s="88"/>
      <c r="I28" s="88"/>
      <c r="J28" s="88"/>
      <c r="K28" s="88"/>
      <c r="L28" s="88"/>
    </row>
    <row r="29" spans="1:12" ht="19.5" customHeight="1">
      <c r="A29" s="19">
        <v>25</v>
      </c>
      <c r="B29" s="76" t="s">
        <v>23</v>
      </c>
      <c r="C29" s="60"/>
      <c r="D29" s="60"/>
      <c r="E29" s="60"/>
      <c r="F29" s="61"/>
      <c r="G29" s="61"/>
      <c r="H29" s="88"/>
      <c r="I29" s="88"/>
      <c r="J29" s="88"/>
      <c r="K29" s="88">
        <v>0</v>
      </c>
      <c r="L29" s="88">
        <v>0</v>
      </c>
    </row>
    <row r="30" spans="1:12" ht="19.5" customHeight="1">
      <c r="A30" s="19">
        <v>26</v>
      </c>
      <c r="B30" s="76" t="s">
        <v>38</v>
      </c>
      <c r="C30" s="60">
        <v>0</v>
      </c>
      <c r="D30" s="60">
        <v>0</v>
      </c>
      <c r="E30" s="60">
        <v>0</v>
      </c>
      <c r="F30" s="61">
        <v>0</v>
      </c>
      <c r="G30" s="61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</row>
    <row r="31" spans="1:12" s="5" customFormat="1" ht="30" customHeight="1">
      <c r="A31" s="155" t="s">
        <v>0</v>
      </c>
      <c r="B31" s="155"/>
      <c r="C31" s="31">
        <f aca="true" t="shared" si="0" ref="C31:I31">SUM(C5:C30)</f>
        <v>575</v>
      </c>
      <c r="D31" s="31">
        <f t="shared" si="0"/>
        <v>1975</v>
      </c>
      <c r="E31" s="31">
        <f t="shared" si="0"/>
        <v>2082</v>
      </c>
      <c r="F31" s="31">
        <f t="shared" si="0"/>
        <v>1992</v>
      </c>
      <c r="G31" s="31">
        <f t="shared" si="0"/>
        <v>1007</v>
      </c>
      <c r="H31" s="31">
        <f t="shared" si="0"/>
        <v>2139</v>
      </c>
      <c r="I31" s="31">
        <f t="shared" si="0"/>
        <v>1991</v>
      </c>
      <c r="J31" s="31">
        <f>SUM(J5:J30)</f>
        <v>2235</v>
      </c>
      <c r="K31" s="31">
        <f>SUM(K5:K30)</f>
        <v>1977</v>
      </c>
      <c r="L31" s="31">
        <f>SUM(L5:L30)</f>
        <v>1788</v>
      </c>
    </row>
    <row r="32" spans="1:10" ht="16.5" customHeight="1">
      <c r="A32" s="172" t="s">
        <v>155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ht="14.25" customHeight="1">
      <c r="A33" s="3"/>
    </row>
    <row r="34" ht="11.25" customHeight="1"/>
  </sheetData>
  <sheetProtection/>
  <mergeCells count="3">
    <mergeCell ref="A31:B31"/>
    <mergeCell ref="A1:J1"/>
    <mergeCell ref="A32:J32"/>
  </mergeCells>
  <printOptions horizontalCentered="1"/>
  <pageMargins left="0" right="0" top="0" bottom="0" header="0" footer="0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PageLayoutView="0" workbookViewId="0" topLeftCell="D16">
      <selection activeCell="L6" sqref="L6"/>
    </sheetView>
  </sheetViews>
  <sheetFormatPr defaultColWidth="9.140625" defaultRowHeight="12.75"/>
  <cols>
    <col min="1" max="1" width="3.28125" style="1" customWidth="1"/>
    <col min="2" max="2" width="49.7109375" style="1" customWidth="1"/>
    <col min="3" max="8" width="16.7109375" style="1" customWidth="1"/>
    <col min="9" max="12" width="13.7109375" style="1" customWidth="1"/>
    <col min="13" max="16384" width="9.140625" style="1" customWidth="1"/>
  </cols>
  <sheetData>
    <row r="1" spans="1:10" s="4" customFormat="1" ht="36.75" customHeight="1">
      <c r="A1" s="149" t="s">
        <v>28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137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9.5" customHeight="1" thickTop="1">
      <c r="A5" s="32">
        <v>1</v>
      </c>
      <c r="B5" s="81" t="s">
        <v>20</v>
      </c>
      <c r="C5" s="32">
        <v>1.4</v>
      </c>
      <c r="D5" s="49">
        <v>2.5</v>
      </c>
      <c r="E5" s="49">
        <v>2.93</v>
      </c>
      <c r="F5" s="44">
        <v>2.6836158192090394</v>
      </c>
      <c r="G5" s="44">
        <v>3.2</v>
      </c>
      <c r="H5" s="21">
        <v>3.1783542656859884</v>
      </c>
      <c r="I5" s="21">
        <v>3.0131388371611836</v>
      </c>
      <c r="J5" s="21">
        <v>2.3779037863544907</v>
      </c>
      <c r="K5" s="21">
        <v>2.6573426573426575</v>
      </c>
      <c r="L5" s="21">
        <v>2.932998235388482</v>
      </c>
    </row>
    <row r="6" spans="1:12" ht="19.5" customHeight="1">
      <c r="A6" s="19">
        <v>2</v>
      </c>
      <c r="B6" s="76" t="s">
        <v>21</v>
      </c>
      <c r="C6" s="19">
        <v>4.49</v>
      </c>
      <c r="D6" s="20">
        <v>9.2</v>
      </c>
      <c r="E6" s="20">
        <v>1.74</v>
      </c>
      <c r="F6" s="21">
        <v>0.17226528854435832</v>
      </c>
      <c r="G6" s="21">
        <v>0.06</v>
      </c>
      <c r="H6" s="21">
        <v>0.06025911419102139</v>
      </c>
      <c r="I6" s="21">
        <v>0.05966587112171838</v>
      </c>
      <c r="J6" s="21">
        <v>0.33463469046291133</v>
      </c>
      <c r="K6" s="21">
        <v>0</v>
      </c>
      <c r="L6" s="21">
        <v>0.5277044854881267</v>
      </c>
    </row>
    <row r="7" spans="1:12" ht="19.5" customHeight="1">
      <c r="A7" s="19">
        <v>3</v>
      </c>
      <c r="B7" s="77" t="s">
        <v>1</v>
      </c>
      <c r="C7" s="19">
        <v>0.42</v>
      </c>
      <c r="D7" s="20">
        <v>0.71</v>
      </c>
      <c r="E7" s="20">
        <v>0.99</v>
      </c>
      <c r="F7" s="21">
        <v>0.6561679790026247</v>
      </c>
      <c r="G7" s="21">
        <v>0.12</v>
      </c>
      <c r="H7" s="21">
        <v>0.07808433107756377</v>
      </c>
      <c r="I7" s="21">
        <v>0.7587650444793301</v>
      </c>
      <c r="J7" s="21">
        <v>1.0782934833567746</v>
      </c>
      <c r="K7" s="21">
        <v>1.0888129803586677</v>
      </c>
      <c r="L7" s="21">
        <v>0.8760107816711591</v>
      </c>
    </row>
    <row r="8" spans="1:12" ht="19.5" customHeight="1">
      <c r="A8" s="19">
        <v>4</v>
      </c>
      <c r="B8" s="77" t="s">
        <v>2</v>
      </c>
      <c r="C8" s="19">
        <v>8.01</v>
      </c>
      <c r="D8" s="20">
        <v>2.65</v>
      </c>
      <c r="E8" s="20">
        <v>2.39</v>
      </c>
      <c r="F8" s="20">
        <v>3.9539539539539534</v>
      </c>
      <c r="G8" s="20">
        <v>4.5</v>
      </c>
      <c r="H8" s="21">
        <v>2.6852481305234535</v>
      </c>
      <c r="I8" s="21">
        <v>1.158422041327489</v>
      </c>
      <c r="J8" s="21">
        <v>1.494435612082671</v>
      </c>
      <c r="K8" s="21">
        <v>1.921989824759751</v>
      </c>
      <c r="L8" s="21">
        <v>3.8176975436519682</v>
      </c>
    </row>
    <row r="9" spans="1:12" ht="19.5" customHeight="1">
      <c r="A9" s="19">
        <v>5</v>
      </c>
      <c r="B9" s="76" t="s">
        <v>3</v>
      </c>
      <c r="C9" s="45"/>
      <c r="D9" s="54">
        <v>2.35</v>
      </c>
      <c r="E9" s="54">
        <v>4.69</v>
      </c>
      <c r="F9" s="67">
        <v>4.852243706676395</v>
      </c>
      <c r="G9" s="67">
        <v>4.55</v>
      </c>
      <c r="H9" s="21">
        <v>6.117552978808476</v>
      </c>
      <c r="I9" s="21">
        <v>5.584129316678912</v>
      </c>
      <c r="J9" s="21">
        <v>10.203422667097191</v>
      </c>
      <c r="K9" s="21">
        <v>1.8187619655392468</v>
      </c>
      <c r="L9" s="21">
        <v>2.1522646964343077</v>
      </c>
    </row>
    <row r="10" spans="1:12" ht="19.5" customHeight="1">
      <c r="A10" s="19">
        <v>6</v>
      </c>
      <c r="B10" s="76" t="s">
        <v>11</v>
      </c>
      <c r="C10" s="19"/>
      <c r="D10" s="20">
        <v>9.15</v>
      </c>
      <c r="E10" s="20">
        <v>9.39</v>
      </c>
      <c r="F10" s="21">
        <v>9.679917398038203</v>
      </c>
      <c r="G10" s="21">
        <v>7.25</v>
      </c>
      <c r="H10" s="21">
        <v>8.858713223407696</v>
      </c>
      <c r="I10" s="21">
        <v>8.620135091669347</v>
      </c>
      <c r="J10" s="21">
        <v>8.652931854199682</v>
      </c>
      <c r="K10" s="21">
        <v>2.5765383449530157</v>
      </c>
      <c r="L10" s="21">
        <v>2.167712492869367</v>
      </c>
    </row>
    <row r="11" spans="1:12" ht="19.5" customHeight="1">
      <c r="A11" s="19">
        <v>7</v>
      </c>
      <c r="B11" s="77" t="s">
        <v>4</v>
      </c>
      <c r="C11" s="19">
        <v>0.47</v>
      </c>
      <c r="D11" s="20">
        <v>0.67</v>
      </c>
      <c r="E11" s="20">
        <v>0.03</v>
      </c>
      <c r="F11" s="21">
        <v>0</v>
      </c>
      <c r="G11" s="21">
        <v>0.1</v>
      </c>
      <c r="H11" s="21">
        <v>0.2986348122866894</v>
      </c>
      <c r="I11" s="21">
        <v>0.3025210084033613</v>
      </c>
      <c r="J11" s="21">
        <v>0.1742413242340642</v>
      </c>
      <c r="K11" s="21">
        <v>0.4180602006688963</v>
      </c>
      <c r="L11" s="21">
        <v>0.5175983436853002</v>
      </c>
    </row>
    <row r="12" spans="1:12" ht="19.5" customHeight="1">
      <c r="A12" s="19">
        <v>8</v>
      </c>
      <c r="B12" s="76" t="s">
        <v>5</v>
      </c>
      <c r="C12" s="19">
        <v>9.63</v>
      </c>
      <c r="D12" s="20">
        <v>15.65</v>
      </c>
      <c r="E12" s="20">
        <v>13.54</v>
      </c>
      <c r="F12" s="21">
        <v>44.16058394160584</v>
      </c>
      <c r="G12" s="21">
        <v>11.22</v>
      </c>
      <c r="H12" s="21">
        <v>5.688073394495413</v>
      </c>
      <c r="I12" s="21">
        <v>2.0618556701030926</v>
      </c>
      <c r="J12" s="21">
        <v>4.531722054380665</v>
      </c>
      <c r="K12" s="21">
        <v>2.5232403718459495</v>
      </c>
      <c r="L12" s="21">
        <v>0</v>
      </c>
    </row>
    <row r="13" spans="1:12" ht="19.5" customHeight="1">
      <c r="A13" s="19">
        <v>9</v>
      </c>
      <c r="B13" s="76" t="s">
        <v>15</v>
      </c>
      <c r="C13" s="19">
        <v>5.1</v>
      </c>
      <c r="D13" s="20">
        <v>2.22</v>
      </c>
      <c r="E13" s="20">
        <v>1.99</v>
      </c>
      <c r="F13" s="21">
        <v>1.6417910447761193</v>
      </c>
      <c r="G13" s="21">
        <v>1.47</v>
      </c>
      <c r="H13" s="21">
        <v>3.29244673983215</v>
      </c>
      <c r="I13" s="21">
        <v>2.501786990707648</v>
      </c>
      <c r="J13" s="21">
        <v>1.245674740484429</v>
      </c>
      <c r="K13" s="21">
        <v>1.9679300291545192</v>
      </c>
      <c r="L13" s="21">
        <v>2.7142857142857144</v>
      </c>
    </row>
    <row r="14" spans="1:12" ht="19.5" customHeight="1">
      <c r="A14" s="19">
        <v>10</v>
      </c>
      <c r="B14" s="76" t="s">
        <v>16</v>
      </c>
      <c r="C14" s="19"/>
      <c r="D14" s="20"/>
      <c r="E14" s="20"/>
      <c r="F14" s="17"/>
      <c r="G14" s="17"/>
      <c r="H14" s="17"/>
      <c r="I14" s="17"/>
      <c r="J14" s="17"/>
      <c r="K14" s="17"/>
      <c r="L14" s="21"/>
    </row>
    <row r="15" spans="1:12" ht="19.5" customHeight="1">
      <c r="A15" s="19">
        <v>11</v>
      </c>
      <c r="B15" s="76" t="s">
        <v>22</v>
      </c>
      <c r="C15" s="19">
        <v>0.05</v>
      </c>
      <c r="D15" s="20">
        <v>0.63</v>
      </c>
      <c r="E15" s="20">
        <v>0.45</v>
      </c>
      <c r="F15" s="21">
        <v>0</v>
      </c>
      <c r="G15" s="21">
        <v>4.36</v>
      </c>
      <c r="H15" s="21">
        <v>3.6573628488931664</v>
      </c>
      <c r="I15" s="21">
        <v>2.75</v>
      </c>
      <c r="J15" s="21">
        <v>1.4388489208633095</v>
      </c>
      <c r="K15" s="21">
        <v>2.02</v>
      </c>
      <c r="L15" s="21">
        <v>0.4</v>
      </c>
    </row>
    <row r="16" spans="1:12" ht="19.5" customHeight="1">
      <c r="A16" s="19">
        <v>12</v>
      </c>
      <c r="B16" s="76" t="s">
        <v>6</v>
      </c>
      <c r="C16" s="19"/>
      <c r="D16" s="68">
        <v>0</v>
      </c>
      <c r="E16" s="68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1:12" ht="19.5" customHeight="1">
      <c r="A17" s="19">
        <v>13</v>
      </c>
      <c r="B17" s="76" t="s">
        <v>7</v>
      </c>
      <c r="C17" s="19"/>
      <c r="D17" s="20"/>
      <c r="E17" s="20"/>
      <c r="F17" s="21"/>
      <c r="G17" s="21"/>
      <c r="H17" s="17"/>
      <c r="I17" s="17"/>
      <c r="J17" s="17"/>
      <c r="K17" s="17"/>
      <c r="L17" s="21"/>
    </row>
    <row r="18" spans="1:12" ht="19.5" customHeight="1">
      <c r="A18" s="19">
        <v>14</v>
      </c>
      <c r="B18" s="76" t="s">
        <v>24</v>
      </c>
      <c r="C18" s="19">
        <v>3.71</v>
      </c>
      <c r="D18" s="20">
        <v>2.38</v>
      </c>
      <c r="E18" s="20">
        <v>1.24</v>
      </c>
      <c r="F18" s="21">
        <v>0.8648648648648649</v>
      </c>
      <c r="G18" s="21">
        <v>9.16</v>
      </c>
      <c r="H18" s="21">
        <v>10.668973471741639</v>
      </c>
      <c r="I18" s="21">
        <v>4.97</v>
      </c>
      <c r="J18" s="21">
        <v>5.0145348837209305</v>
      </c>
      <c r="K18" s="21">
        <v>0.86</v>
      </c>
      <c r="L18" s="21">
        <v>1.79</v>
      </c>
    </row>
    <row r="19" spans="1:12" ht="19.5" customHeight="1">
      <c r="A19" s="19">
        <v>15</v>
      </c>
      <c r="B19" s="76" t="s">
        <v>113</v>
      </c>
      <c r="C19" s="19"/>
      <c r="D19" s="20"/>
      <c r="E19" s="20"/>
      <c r="F19" s="21"/>
      <c r="G19" s="21">
        <v>0</v>
      </c>
      <c r="H19" s="21">
        <v>0</v>
      </c>
      <c r="I19" s="21">
        <v>0</v>
      </c>
      <c r="J19" s="21">
        <v>0</v>
      </c>
      <c r="K19" s="21">
        <v>0.14</v>
      </c>
      <c r="L19" s="21">
        <v>0.21</v>
      </c>
    </row>
    <row r="20" spans="1:12" ht="19.5" customHeight="1">
      <c r="A20" s="19">
        <v>16</v>
      </c>
      <c r="B20" s="76" t="s">
        <v>19</v>
      </c>
      <c r="C20" s="19"/>
      <c r="D20" s="20"/>
      <c r="E20" s="20">
        <v>0.11</v>
      </c>
      <c r="F20" s="21"/>
      <c r="G20" s="21">
        <v>0</v>
      </c>
      <c r="H20" s="21">
        <v>0.06</v>
      </c>
      <c r="I20" s="21">
        <v>0.6</v>
      </c>
      <c r="J20" s="21">
        <v>0.09044317154054868</v>
      </c>
      <c r="K20" s="21">
        <v>0.03</v>
      </c>
      <c r="L20" s="21">
        <v>0.09</v>
      </c>
    </row>
    <row r="21" spans="1:12" ht="19.5" customHeight="1">
      <c r="A21" s="19">
        <v>17</v>
      </c>
      <c r="B21" s="76" t="s">
        <v>8</v>
      </c>
      <c r="C21" s="19"/>
      <c r="D21" s="20"/>
      <c r="E21" s="20">
        <v>0.84</v>
      </c>
      <c r="F21" s="21"/>
      <c r="G21" s="21">
        <v>2.16</v>
      </c>
      <c r="H21" s="21">
        <v>2.91</v>
      </c>
      <c r="I21" s="21">
        <v>2.34</v>
      </c>
      <c r="J21" s="21">
        <v>0</v>
      </c>
      <c r="K21" s="21">
        <v>3.04</v>
      </c>
      <c r="L21" s="21">
        <v>3.51</v>
      </c>
    </row>
    <row r="22" spans="1:12" ht="19.5" customHeight="1">
      <c r="A22" s="19">
        <v>18</v>
      </c>
      <c r="B22" s="76" t="s">
        <v>18</v>
      </c>
      <c r="C22" s="19">
        <v>50</v>
      </c>
      <c r="D22" s="20">
        <v>0</v>
      </c>
      <c r="E22" s="20">
        <v>1.88</v>
      </c>
      <c r="F22" s="20">
        <v>2.763819095477387</v>
      </c>
      <c r="G22" s="20">
        <v>1.61</v>
      </c>
      <c r="H22" s="21">
        <v>1.39</v>
      </c>
      <c r="I22" s="21">
        <v>1.8</v>
      </c>
      <c r="J22" s="21">
        <v>6.5400843881856545</v>
      </c>
      <c r="K22" s="21">
        <v>0.69</v>
      </c>
      <c r="L22" s="21">
        <v>0.62</v>
      </c>
    </row>
    <row r="23" spans="1:12" ht="19.5" customHeight="1">
      <c r="A23" s="19">
        <v>19</v>
      </c>
      <c r="B23" s="76" t="s">
        <v>13</v>
      </c>
      <c r="C23" s="19"/>
      <c r="D23" s="20"/>
      <c r="E23" s="20"/>
      <c r="F23" s="21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ht="19.5" customHeight="1">
      <c r="A24" s="19">
        <v>20</v>
      </c>
      <c r="B24" s="76" t="s">
        <v>9</v>
      </c>
      <c r="C24" s="19"/>
      <c r="D24" s="20"/>
      <c r="E24" s="20"/>
      <c r="F24" s="21"/>
      <c r="G24" s="21"/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ht="19.5" customHeight="1">
      <c r="A25" s="19">
        <v>21</v>
      </c>
      <c r="B25" s="76" t="s">
        <v>17</v>
      </c>
      <c r="C25" s="19">
        <v>0</v>
      </c>
      <c r="D25" s="20">
        <v>0</v>
      </c>
      <c r="E25" s="20">
        <v>6.2</v>
      </c>
      <c r="F25" s="21">
        <v>2.2532188841201717</v>
      </c>
      <c r="G25" s="21">
        <v>4.66</v>
      </c>
      <c r="H25" s="20">
        <v>4.56</v>
      </c>
      <c r="I25" s="20">
        <v>4.56</v>
      </c>
      <c r="J25" s="20">
        <v>46.49021864211738</v>
      </c>
      <c r="K25" s="20">
        <v>57.79</v>
      </c>
      <c r="L25" s="20">
        <v>17.64</v>
      </c>
    </row>
    <row r="26" spans="1:12" ht="19.5" customHeight="1">
      <c r="A26" s="19">
        <v>22</v>
      </c>
      <c r="B26" s="76" t="s">
        <v>25</v>
      </c>
      <c r="C26" s="19"/>
      <c r="D26" s="20"/>
      <c r="E26" s="20"/>
      <c r="F26" s="21"/>
      <c r="G26" s="21"/>
      <c r="H26" s="88"/>
      <c r="I26" s="88"/>
      <c r="J26" s="88"/>
      <c r="K26" s="88"/>
      <c r="L26" s="88"/>
    </row>
    <row r="27" spans="1:12" ht="19.5" customHeight="1">
      <c r="A27" s="19">
        <v>23</v>
      </c>
      <c r="B27" s="76" t="s">
        <v>14</v>
      </c>
      <c r="C27" s="19">
        <v>17.39</v>
      </c>
      <c r="D27" s="20">
        <v>0</v>
      </c>
      <c r="E27" s="20">
        <v>0</v>
      </c>
      <c r="F27" s="21">
        <v>0</v>
      </c>
      <c r="G27" s="21">
        <v>0</v>
      </c>
      <c r="H27" s="20">
        <v>0</v>
      </c>
      <c r="I27" s="20">
        <v>12.5</v>
      </c>
      <c r="J27" s="20">
        <v>0</v>
      </c>
      <c r="K27" s="20">
        <v>0</v>
      </c>
      <c r="L27" s="20">
        <v>0</v>
      </c>
    </row>
    <row r="28" spans="1:12" ht="19.5" customHeight="1">
      <c r="A28" s="19">
        <v>24</v>
      </c>
      <c r="B28" s="76" t="s">
        <v>26</v>
      </c>
      <c r="C28" s="19"/>
      <c r="D28" s="20"/>
      <c r="E28" s="20"/>
      <c r="F28" s="21"/>
      <c r="G28" s="21"/>
      <c r="H28" s="88"/>
      <c r="I28" s="88"/>
      <c r="J28" s="88"/>
      <c r="K28" s="88"/>
      <c r="L28" s="88"/>
    </row>
    <row r="29" spans="1:12" ht="19.5" customHeight="1">
      <c r="A29" s="19">
        <v>25</v>
      </c>
      <c r="B29" s="76" t="s">
        <v>23</v>
      </c>
      <c r="C29" s="19"/>
      <c r="D29" s="20"/>
      <c r="E29" s="20"/>
      <c r="F29" s="21"/>
      <c r="G29" s="21"/>
      <c r="H29" s="90"/>
      <c r="I29" s="90"/>
      <c r="J29" s="90"/>
      <c r="K29" s="90"/>
      <c r="L29" s="90"/>
    </row>
    <row r="30" spans="1:12" ht="19.5" customHeight="1">
      <c r="A30" s="19">
        <v>26</v>
      </c>
      <c r="B30" s="76" t="s">
        <v>38</v>
      </c>
      <c r="C30" s="19">
        <v>0</v>
      </c>
      <c r="D30" s="20">
        <v>0</v>
      </c>
      <c r="E30" s="20">
        <v>0</v>
      </c>
      <c r="F30" s="21">
        <v>0</v>
      </c>
      <c r="G30" s="21"/>
      <c r="H30" s="88"/>
      <c r="I30" s="88"/>
      <c r="J30" s="88"/>
      <c r="K30" s="88"/>
      <c r="L30" s="88"/>
    </row>
    <row r="31" spans="1:12" s="5" customFormat="1" ht="31.5" customHeight="1">
      <c r="A31" s="155" t="s">
        <v>0</v>
      </c>
      <c r="B31" s="155"/>
      <c r="C31" s="22">
        <v>1.75</v>
      </c>
      <c r="D31" s="22">
        <v>2.63</v>
      </c>
      <c r="E31" s="22">
        <v>2.61</v>
      </c>
      <c r="F31" s="43">
        <v>2.711864406779661</v>
      </c>
      <c r="G31" s="43">
        <v>2.66</v>
      </c>
      <c r="H31" s="43">
        <v>2.6</v>
      </c>
      <c r="I31" s="43">
        <v>2.36</v>
      </c>
      <c r="J31" s="43">
        <v>2.63</v>
      </c>
      <c r="K31" s="43">
        <v>2.42</v>
      </c>
      <c r="L31" s="43">
        <v>2.26</v>
      </c>
    </row>
    <row r="32" spans="1:10" ht="16.5" customHeight="1">
      <c r="A32" s="172" t="s">
        <v>156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zoomScale="75" zoomScaleNormal="75" zoomScalePageLayoutView="0" workbookViewId="0" topLeftCell="B5">
      <selection activeCell="J17" sqref="J17"/>
    </sheetView>
  </sheetViews>
  <sheetFormatPr defaultColWidth="9.140625" defaultRowHeight="12.75"/>
  <cols>
    <col min="1" max="1" width="3.8515625" style="117" customWidth="1"/>
    <col min="2" max="2" width="50.7109375" style="117" customWidth="1"/>
    <col min="3" max="4" width="14.140625" style="117" customWidth="1"/>
    <col min="5" max="5" width="15.00390625" style="117" customWidth="1"/>
    <col min="6" max="6" width="14.7109375" style="117" customWidth="1"/>
    <col min="7" max="7" width="15.28125" style="117" customWidth="1"/>
    <col min="8" max="8" width="14.7109375" style="117" customWidth="1"/>
    <col min="9" max="16384" width="9.140625" style="117" customWidth="1"/>
  </cols>
  <sheetData>
    <row r="1" spans="1:8" ht="28.5" customHeight="1">
      <c r="A1" s="174" t="s">
        <v>97</v>
      </c>
      <c r="B1" s="174"/>
      <c r="C1" s="174"/>
      <c r="D1" s="174"/>
      <c r="E1" s="174"/>
      <c r="F1" s="174"/>
      <c r="G1" s="174"/>
      <c r="H1" s="174"/>
    </row>
    <row r="2" spans="5:8" ht="13.5">
      <c r="E2" s="121"/>
      <c r="F2" s="121"/>
      <c r="G2" s="121"/>
      <c r="H2" s="121" t="s">
        <v>182</v>
      </c>
    </row>
    <row r="3" spans="1:8" ht="12.75" customHeight="1">
      <c r="A3" s="164" t="s">
        <v>96</v>
      </c>
      <c r="B3" s="182" t="s">
        <v>39</v>
      </c>
      <c r="C3" s="159" t="s">
        <v>91</v>
      </c>
      <c r="D3" s="177" t="s">
        <v>171</v>
      </c>
      <c r="E3" s="177" t="s">
        <v>172</v>
      </c>
      <c r="F3" s="177" t="s">
        <v>173</v>
      </c>
      <c r="G3" s="177" t="s">
        <v>175</v>
      </c>
      <c r="H3" s="177" t="s">
        <v>179</v>
      </c>
    </row>
    <row r="4" spans="1:8" ht="48" customHeight="1" thickBot="1">
      <c r="A4" s="165"/>
      <c r="B4" s="183"/>
      <c r="C4" s="161"/>
      <c r="D4" s="178"/>
      <c r="E4" s="178"/>
      <c r="F4" s="178"/>
      <c r="G4" s="178"/>
      <c r="H4" s="178"/>
    </row>
    <row r="5" spans="1:8" ht="9.75" customHeight="1" thickBot="1" thickTop="1">
      <c r="A5" s="13">
        <v>0</v>
      </c>
      <c r="B5" s="74">
        <v>1</v>
      </c>
      <c r="C5" s="1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</row>
    <row r="6" spans="1:8" ht="14.25" customHeight="1" thickTop="1">
      <c r="A6" s="102">
        <v>1</v>
      </c>
      <c r="B6" s="75" t="s">
        <v>20</v>
      </c>
      <c r="C6" s="102">
        <v>1072</v>
      </c>
      <c r="D6" s="103">
        <v>1516</v>
      </c>
      <c r="E6" s="103">
        <v>1483</v>
      </c>
      <c r="F6" s="103">
        <v>2853</v>
      </c>
      <c r="G6" s="103">
        <v>2325</v>
      </c>
      <c r="H6" s="103">
        <v>2843</v>
      </c>
    </row>
    <row r="7" spans="1:8" ht="14.25" customHeight="1">
      <c r="A7" s="19">
        <v>2</v>
      </c>
      <c r="B7" s="76" t="s">
        <v>21</v>
      </c>
      <c r="C7" s="17">
        <v>58</v>
      </c>
      <c r="D7" s="95">
        <v>106</v>
      </c>
      <c r="E7" s="95">
        <v>151</v>
      </c>
      <c r="F7" s="95">
        <v>127</v>
      </c>
      <c r="G7" s="95">
        <v>157</v>
      </c>
      <c r="H7" s="95">
        <v>164</v>
      </c>
    </row>
    <row r="8" spans="1:8" ht="14.25" customHeight="1">
      <c r="A8" s="19">
        <v>3</v>
      </c>
      <c r="B8" s="77" t="s">
        <v>1</v>
      </c>
      <c r="C8" s="17">
        <v>20</v>
      </c>
      <c r="D8" s="95">
        <v>62</v>
      </c>
      <c r="E8" s="95">
        <v>49</v>
      </c>
      <c r="F8" s="95">
        <v>65</v>
      </c>
      <c r="G8" s="95">
        <v>59</v>
      </c>
      <c r="H8" s="95">
        <v>70</v>
      </c>
    </row>
    <row r="9" spans="1:8" ht="14.25" customHeight="1">
      <c r="A9" s="19">
        <v>4</v>
      </c>
      <c r="B9" s="77" t="s">
        <v>2</v>
      </c>
      <c r="C9" s="19">
        <v>81</v>
      </c>
      <c r="D9" s="96">
        <v>197</v>
      </c>
      <c r="E9" s="96">
        <v>227</v>
      </c>
      <c r="F9" s="96">
        <v>181</v>
      </c>
      <c r="G9" s="96">
        <v>310</v>
      </c>
      <c r="H9" s="96">
        <v>386</v>
      </c>
    </row>
    <row r="10" spans="1:8" ht="14.25" customHeight="1">
      <c r="A10" s="19"/>
      <c r="B10" s="79" t="s">
        <v>3</v>
      </c>
      <c r="C10" s="19"/>
      <c r="D10" s="96">
        <v>609</v>
      </c>
      <c r="E10" s="96">
        <v>802</v>
      </c>
      <c r="F10" s="96">
        <v>394</v>
      </c>
      <c r="G10" s="96">
        <v>348</v>
      </c>
      <c r="H10" s="96">
        <v>386</v>
      </c>
    </row>
    <row r="11" spans="1:8" ht="14.25" customHeight="1">
      <c r="A11" s="19">
        <v>5</v>
      </c>
      <c r="B11" s="76" t="s">
        <v>11</v>
      </c>
      <c r="C11" s="17">
        <v>24</v>
      </c>
      <c r="D11" s="95">
        <v>60</v>
      </c>
      <c r="E11" s="95">
        <v>59</v>
      </c>
      <c r="F11" s="95">
        <v>52</v>
      </c>
      <c r="G11" s="95">
        <v>56</v>
      </c>
      <c r="H11" s="95">
        <v>75</v>
      </c>
    </row>
    <row r="12" spans="1:8" ht="14.25" customHeight="1">
      <c r="A12" s="19">
        <v>6</v>
      </c>
      <c r="B12" s="77" t="s">
        <v>4</v>
      </c>
      <c r="C12" s="17">
        <v>24</v>
      </c>
      <c r="D12" s="95">
        <v>3900</v>
      </c>
      <c r="E12" s="95">
        <v>730</v>
      </c>
      <c r="F12" s="95">
        <v>990</v>
      </c>
      <c r="G12" s="95">
        <v>324</v>
      </c>
      <c r="H12" s="95">
        <v>176</v>
      </c>
    </row>
    <row r="13" spans="1:8" ht="14.25" customHeight="1">
      <c r="A13" s="19">
        <v>7</v>
      </c>
      <c r="B13" s="76" t="s">
        <v>181</v>
      </c>
      <c r="C13" s="17">
        <v>6</v>
      </c>
      <c r="D13" s="95">
        <v>48</v>
      </c>
      <c r="E13" s="95">
        <v>0</v>
      </c>
      <c r="F13" s="95">
        <v>0</v>
      </c>
      <c r="G13" s="95">
        <v>12</v>
      </c>
      <c r="H13" s="95">
        <v>12</v>
      </c>
    </row>
    <row r="14" spans="1:8" ht="26.25" customHeight="1">
      <c r="A14" s="19">
        <v>8</v>
      </c>
      <c r="B14" s="76" t="s">
        <v>15</v>
      </c>
      <c r="C14" s="17">
        <v>4</v>
      </c>
      <c r="D14" s="95">
        <v>122</v>
      </c>
      <c r="E14" s="95">
        <v>122</v>
      </c>
      <c r="F14" s="95">
        <v>266</v>
      </c>
      <c r="G14" s="95">
        <v>278</v>
      </c>
      <c r="H14" s="95">
        <v>278</v>
      </c>
    </row>
    <row r="15" spans="1:8" ht="14.25" customHeight="1">
      <c r="A15" s="19">
        <v>9</v>
      </c>
      <c r="B15" s="76" t="s">
        <v>16</v>
      </c>
      <c r="C15" s="17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</row>
    <row r="16" spans="1:8" ht="14.25" customHeight="1">
      <c r="A16" s="19">
        <v>10</v>
      </c>
      <c r="B16" s="76" t="s">
        <v>22</v>
      </c>
      <c r="C16" s="17">
        <v>4</v>
      </c>
      <c r="D16" s="95">
        <v>7</v>
      </c>
      <c r="E16" s="95">
        <v>9</v>
      </c>
      <c r="F16" s="95">
        <v>6</v>
      </c>
      <c r="G16" s="95">
        <v>32</v>
      </c>
      <c r="H16" s="95">
        <v>35</v>
      </c>
    </row>
    <row r="17" spans="1:8" ht="14.25" customHeight="1">
      <c r="A17" s="19">
        <v>11</v>
      </c>
      <c r="B17" s="76" t="s">
        <v>6</v>
      </c>
      <c r="C17" s="17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</row>
    <row r="18" spans="1:8" ht="14.25" customHeight="1">
      <c r="A18" s="19">
        <v>12</v>
      </c>
      <c r="B18" s="76" t="s">
        <v>7</v>
      </c>
      <c r="C18" s="17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</row>
    <row r="19" spans="1:8" ht="14.25" customHeight="1">
      <c r="A19" s="19">
        <v>13</v>
      </c>
      <c r="B19" s="76" t="s">
        <v>24</v>
      </c>
      <c r="C19" s="17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ht="17.25" customHeight="1">
      <c r="A20" s="19">
        <v>14</v>
      </c>
      <c r="B20" s="76" t="s">
        <v>114</v>
      </c>
      <c r="C20" s="17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</row>
    <row r="21" spans="1:8" ht="14.25" customHeight="1">
      <c r="A21" s="19">
        <v>15</v>
      </c>
      <c r="B21" s="76" t="s">
        <v>19</v>
      </c>
      <c r="C21" s="17">
        <v>59</v>
      </c>
      <c r="D21" s="95">
        <v>157</v>
      </c>
      <c r="E21" s="95">
        <v>196</v>
      </c>
      <c r="F21" s="95">
        <v>204</v>
      </c>
      <c r="G21" s="95">
        <v>221</v>
      </c>
      <c r="H21" s="95">
        <v>190</v>
      </c>
    </row>
    <row r="22" spans="1:8" ht="14.25" customHeight="1">
      <c r="A22" s="19">
        <v>16</v>
      </c>
      <c r="B22" s="76" t="s">
        <v>8</v>
      </c>
      <c r="C22" s="17">
        <v>79</v>
      </c>
      <c r="D22" s="95">
        <v>173</v>
      </c>
      <c r="E22" s="95">
        <v>124</v>
      </c>
      <c r="F22" s="95">
        <v>120</v>
      </c>
      <c r="G22" s="95">
        <v>152</v>
      </c>
      <c r="H22" s="95">
        <v>145</v>
      </c>
    </row>
    <row r="23" spans="1:8" ht="14.25" customHeight="1">
      <c r="A23" s="19">
        <v>17</v>
      </c>
      <c r="B23" s="76" t="s">
        <v>18</v>
      </c>
      <c r="C23" s="147">
        <v>2</v>
      </c>
      <c r="D23" s="148">
        <v>2</v>
      </c>
      <c r="E23" s="148">
        <v>2</v>
      </c>
      <c r="F23" s="148">
        <v>2</v>
      </c>
      <c r="G23" s="148">
        <v>0</v>
      </c>
      <c r="H23" s="96">
        <v>528</v>
      </c>
    </row>
    <row r="24" spans="1:8" ht="14.25" customHeight="1">
      <c r="A24" s="19">
        <v>18</v>
      </c>
      <c r="B24" s="76" t="s">
        <v>13</v>
      </c>
      <c r="C24" s="17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</row>
    <row r="25" spans="1:8" ht="14.25" customHeight="1">
      <c r="A25" s="19">
        <v>19</v>
      </c>
      <c r="B25" s="76" t="s">
        <v>17</v>
      </c>
      <c r="C25" s="17">
        <v>132</v>
      </c>
      <c r="D25" s="95">
        <v>252</v>
      </c>
      <c r="E25" s="95">
        <v>252</v>
      </c>
      <c r="F25" s="95">
        <v>253</v>
      </c>
      <c r="G25" s="95">
        <v>256</v>
      </c>
      <c r="H25" s="95">
        <v>255</v>
      </c>
    </row>
    <row r="26" spans="1:8" ht="14.25" customHeight="1">
      <c r="A26" s="19"/>
      <c r="B26" s="76" t="s">
        <v>184</v>
      </c>
      <c r="C26" s="17"/>
      <c r="D26" s="95"/>
      <c r="E26" s="95"/>
      <c r="F26" s="95"/>
      <c r="G26" s="95"/>
      <c r="H26" s="95">
        <v>2</v>
      </c>
    </row>
    <row r="27" spans="1:8" ht="14.25" customHeight="1">
      <c r="A27" s="19">
        <v>20</v>
      </c>
      <c r="B27" s="76" t="s">
        <v>98</v>
      </c>
      <c r="C27" s="17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</row>
    <row r="28" spans="1:8" ht="21" customHeight="1">
      <c r="A28" s="19">
        <v>21</v>
      </c>
      <c r="B28" s="76" t="s">
        <v>14</v>
      </c>
      <c r="C28" s="17">
        <v>3</v>
      </c>
      <c r="D28" s="95">
        <v>6</v>
      </c>
      <c r="E28" s="95">
        <v>9</v>
      </c>
      <c r="F28" s="95">
        <v>6</v>
      </c>
      <c r="G28" s="95">
        <v>6</v>
      </c>
      <c r="H28" s="95">
        <v>6</v>
      </c>
    </row>
    <row r="29" spans="1:8" ht="18.75" customHeight="1">
      <c r="A29" s="19">
        <v>22</v>
      </c>
      <c r="B29" s="76" t="s">
        <v>26</v>
      </c>
      <c r="C29" s="17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</row>
    <row r="30" spans="1:8" ht="14.25" customHeight="1">
      <c r="A30" s="19">
        <v>23</v>
      </c>
      <c r="B30" s="76" t="s">
        <v>23</v>
      </c>
      <c r="C30" s="17">
        <v>2</v>
      </c>
      <c r="D30" s="95"/>
      <c r="E30" s="95"/>
      <c r="F30" s="95"/>
      <c r="G30" s="95">
        <v>0</v>
      </c>
      <c r="H30" s="95">
        <v>0</v>
      </c>
    </row>
    <row r="31" spans="1:8" ht="14.25" customHeight="1">
      <c r="A31" s="19">
        <v>24</v>
      </c>
      <c r="B31" s="76" t="s">
        <v>99</v>
      </c>
      <c r="C31" s="17">
        <v>1</v>
      </c>
      <c r="D31" s="95">
        <v>2</v>
      </c>
      <c r="E31" s="95">
        <v>2</v>
      </c>
      <c r="F31" s="95">
        <v>2</v>
      </c>
      <c r="G31" s="95">
        <v>2</v>
      </c>
      <c r="H31" s="95">
        <v>2</v>
      </c>
    </row>
    <row r="32" spans="1:8" ht="30" customHeight="1">
      <c r="A32" s="180" t="s">
        <v>100</v>
      </c>
      <c r="B32" s="181"/>
      <c r="C32" s="38">
        <f>SUM(C6:C31)</f>
        <v>1571</v>
      </c>
      <c r="D32" s="115">
        <f>SUM(D6:D31)</f>
        <v>7219</v>
      </c>
      <c r="E32" s="115">
        <f>SUM(E6:E31)</f>
        <v>4217</v>
      </c>
      <c r="F32" s="115">
        <f>SUM(F6:F31)</f>
        <v>5521</v>
      </c>
      <c r="G32" s="115">
        <f>SUM(G6:G31)</f>
        <v>4538</v>
      </c>
      <c r="H32" s="115">
        <f>SUM(H6:H31)</f>
        <v>5553</v>
      </c>
    </row>
    <row r="33" spans="1:7" s="1" customFormat="1" ht="26.25" customHeight="1">
      <c r="A33" s="175" t="s">
        <v>180</v>
      </c>
      <c r="B33" s="173"/>
      <c r="C33" s="173"/>
      <c r="D33" s="173"/>
      <c r="E33" s="176"/>
      <c r="F33" s="176"/>
      <c r="G33" s="176"/>
    </row>
    <row r="34" spans="1:6" ht="13.5">
      <c r="A34" s="179" t="s">
        <v>157</v>
      </c>
      <c r="B34" s="179"/>
      <c r="C34" s="179"/>
      <c r="D34" s="179"/>
      <c r="E34" s="179"/>
      <c r="F34" s="179"/>
    </row>
  </sheetData>
  <sheetProtection/>
  <mergeCells count="12">
    <mergeCell ref="A34:F34"/>
    <mergeCell ref="H3:H4"/>
    <mergeCell ref="D3:D4"/>
    <mergeCell ref="A32:B32"/>
    <mergeCell ref="A3:A4"/>
    <mergeCell ref="B3:B4"/>
    <mergeCell ref="C3:C4"/>
    <mergeCell ref="A1:H1"/>
    <mergeCell ref="A33:G33"/>
    <mergeCell ref="E3:E4"/>
    <mergeCell ref="F3:F4"/>
    <mergeCell ref="G3:G4"/>
  </mergeCell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PageLayoutView="0" workbookViewId="0" topLeftCell="A11">
      <selection activeCell="I24" sqref="I24"/>
    </sheetView>
  </sheetViews>
  <sheetFormatPr defaultColWidth="9.140625" defaultRowHeight="12.75"/>
  <cols>
    <col min="1" max="1" width="3.8515625" style="117" customWidth="1"/>
    <col min="2" max="2" width="50.7109375" style="117" customWidth="1"/>
    <col min="3" max="3" width="11.7109375" style="117" customWidth="1"/>
    <col min="4" max="4" width="12.8515625" style="117" customWidth="1"/>
    <col min="5" max="5" width="13.7109375" style="117" customWidth="1"/>
    <col min="6" max="6" width="11.28125" style="117" customWidth="1"/>
    <col min="7" max="7" width="13.140625" style="117" customWidth="1"/>
    <col min="8" max="8" width="11.00390625" style="117" customWidth="1"/>
    <col min="9" max="16384" width="9.140625" style="117" customWidth="1"/>
  </cols>
  <sheetData>
    <row r="1" spans="1:6" ht="29.25" customHeight="1">
      <c r="A1" s="174" t="s">
        <v>101</v>
      </c>
      <c r="B1" s="174"/>
      <c r="C1" s="174"/>
      <c r="D1" s="174"/>
      <c r="E1" s="174"/>
      <c r="F1" s="174"/>
    </row>
    <row r="2" spans="5:8" ht="13.5">
      <c r="E2" s="121"/>
      <c r="F2" s="121"/>
      <c r="G2" s="121"/>
      <c r="H2" s="121" t="s">
        <v>138</v>
      </c>
    </row>
    <row r="3" spans="1:8" ht="12.75" customHeight="1">
      <c r="A3" s="157" t="s">
        <v>96</v>
      </c>
      <c r="B3" s="157" t="s">
        <v>39</v>
      </c>
      <c r="C3" s="159" t="s">
        <v>166</v>
      </c>
      <c r="D3" s="177" t="s">
        <v>112</v>
      </c>
      <c r="E3" s="177" t="s">
        <v>165</v>
      </c>
      <c r="F3" s="177" t="s">
        <v>169</v>
      </c>
      <c r="G3" s="177" t="s">
        <v>176</v>
      </c>
      <c r="H3" s="177" t="s">
        <v>183</v>
      </c>
    </row>
    <row r="4" spans="1:8" ht="48" customHeight="1" thickBot="1">
      <c r="A4" s="158"/>
      <c r="B4" s="184"/>
      <c r="C4" s="161"/>
      <c r="D4" s="178"/>
      <c r="E4" s="178"/>
      <c r="F4" s="178"/>
      <c r="G4" s="178"/>
      <c r="H4" s="178"/>
    </row>
    <row r="5" spans="1:8" ht="10.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</row>
    <row r="6" spans="1:8" ht="13.5" customHeight="1" thickTop="1">
      <c r="A6" s="32">
        <v>1</v>
      </c>
      <c r="B6" s="80" t="s">
        <v>20</v>
      </c>
      <c r="C6" s="16">
        <v>46</v>
      </c>
      <c r="D6" s="16">
        <v>46</v>
      </c>
      <c r="E6" s="16">
        <v>53</v>
      </c>
      <c r="F6" s="16">
        <v>56</v>
      </c>
      <c r="G6" s="16">
        <v>46</v>
      </c>
      <c r="H6" s="16">
        <v>56</v>
      </c>
    </row>
    <row r="7" spans="1:8" ht="13.5" customHeight="1">
      <c r="A7" s="19">
        <v>2</v>
      </c>
      <c r="B7" s="78" t="s">
        <v>21</v>
      </c>
      <c r="C7" s="17">
        <v>9</v>
      </c>
      <c r="D7" s="17">
        <v>9</v>
      </c>
      <c r="E7" s="17">
        <v>7</v>
      </c>
      <c r="F7" s="17">
        <v>7</v>
      </c>
      <c r="G7" s="17">
        <v>7</v>
      </c>
      <c r="H7" s="17">
        <v>7</v>
      </c>
    </row>
    <row r="8" spans="1:8" ht="13.5" customHeight="1">
      <c r="A8" s="19">
        <v>3</v>
      </c>
      <c r="B8" s="79" t="s">
        <v>1</v>
      </c>
      <c r="C8" s="17">
        <v>34</v>
      </c>
      <c r="D8" s="17">
        <v>20</v>
      </c>
      <c r="E8" s="17">
        <v>18</v>
      </c>
      <c r="F8" s="17">
        <v>17</v>
      </c>
      <c r="G8" s="17">
        <v>17</v>
      </c>
      <c r="H8" s="17">
        <v>17</v>
      </c>
    </row>
    <row r="9" spans="1:8" ht="13.5" customHeight="1">
      <c r="A9" s="19">
        <v>4</v>
      </c>
      <c r="B9" s="79" t="s">
        <v>2</v>
      </c>
      <c r="C9" s="19">
        <v>4</v>
      </c>
      <c r="D9" s="19">
        <v>5</v>
      </c>
      <c r="E9" s="19">
        <v>4</v>
      </c>
      <c r="F9" s="19">
        <v>5</v>
      </c>
      <c r="G9" s="19">
        <v>6</v>
      </c>
      <c r="H9" s="19">
        <v>6</v>
      </c>
    </row>
    <row r="10" spans="1:8" ht="13.5" customHeight="1">
      <c r="A10" s="19"/>
      <c r="B10" s="79" t="s">
        <v>3</v>
      </c>
      <c r="C10" s="19"/>
      <c r="D10" s="19">
        <v>4</v>
      </c>
      <c r="E10" s="19">
        <v>4</v>
      </c>
      <c r="F10" s="19">
        <v>2</v>
      </c>
      <c r="G10" s="19">
        <v>2</v>
      </c>
      <c r="H10" s="19">
        <v>2</v>
      </c>
    </row>
    <row r="11" spans="1:8" ht="13.5" customHeight="1">
      <c r="A11" s="19">
        <v>5</v>
      </c>
      <c r="B11" s="78" t="s">
        <v>11</v>
      </c>
      <c r="C11" s="17">
        <v>4</v>
      </c>
      <c r="D11" s="17">
        <v>5</v>
      </c>
      <c r="E11" s="17">
        <v>5</v>
      </c>
      <c r="F11" s="17">
        <v>4</v>
      </c>
      <c r="G11" s="17">
        <v>4</v>
      </c>
      <c r="H11" s="17">
        <v>5</v>
      </c>
    </row>
    <row r="12" spans="1:8" ht="13.5" customHeight="1">
      <c r="A12" s="19">
        <v>6</v>
      </c>
      <c r="B12" s="79" t="s">
        <v>4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7</v>
      </c>
    </row>
    <row r="13" spans="1:8" ht="13.5" customHeight="1">
      <c r="A13" s="19">
        <v>7</v>
      </c>
      <c r="B13" s="78" t="s">
        <v>5</v>
      </c>
      <c r="C13" s="17">
        <v>2</v>
      </c>
      <c r="D13" s="17">
        <v>4</v>
      </c>
      <c r="E13" s="17">
        <v>3</v>
      </c>
      <c r="F13" s="17">
        <v>3</v>
      </c>
      <c r="G13" s="17">
        <v>2</v>
      </c>
      <c r="H13" s="17">
        <v>2</v>
      </c>
    </row>
    <row r="14" spans="1:8" ht="22.5" customHeight="1">
      <c r="A14" s="19">
        <v>8</v>
      </c>
      <c r="B14" s="78" t="s">
        <v>15</v>
      </c>
      <c r="C14" s="17">
        <v>4</v>
      </c>
      <c r="D14" s="17">
        <v>6</v>
      </c>
      <c r="E14" s="17">
        <v>6</v>
      </c>
      <c r="F14" s="17">
        <v>5</v>
      </c>
      <c r="G14" s="17">
        <v>6</v>
      </c>
      <c r="H14" s="17">
        <v>6</v>
      </c>
    </row>
    <row r="15" spans="1:8" ht="13.5" customHeight="1">
      <c r="A15" s="19">
        <v>9</v>
      </c>
      <c r="B15" s="78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ht="13.5" customHeight="1">
      <c r="A16" s="19">
        <v>10</v>
      </c>
      <c r="B16" s="78" t="s">
        <v>22</v>
      </c>
      <c r="C16" s="17">
        <v>4</v>
      </c>
      <c r="D16" s="17">
        <v>3</v>
      </c>
      <c r="E16" s="17">
        <v>3</v>
      </c>
      <c r="F16" s="17">
        <v>3</v>
      </c>
      <c r="G16" s="17">
        <v>4</v>
      </c>
      <c r="H16" s="17">
        <v>5</v>
      </c>
    </row>
    <row r="17" spans="1:8" ht="13.5" customHeight="1">
      <c r="A17" s="19">
        <v>11</v>
      </c>
      <c r="B17" s="78" t="s">
        <v>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ht="13.5" customHeight="1">
      <c r="A18" s="19">
        <v>12</v>
      </c>
      <c r="B18" s="78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ht="13.5" customHeight="1">
      <c r="A19" s="19">
        <v>13</v>
      </c>
      <c r="B19" s="78" t="s">
        <v>24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ht="13.5" customHeight="1">
      <c r="A20" s="19">
        <v>14</v>
      </c>
      <c r="B20" s="78" t="s">
        <v>114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ht="13.5" customHeight="1">
      <c r="A21" s="19">
        <v>15</v>
      </c>
      <c r="B21" s="78" t="s">
        <v>19</v>
      </c>
      <c r="C21" s="17">
        <v>4</v>
      </c>
      <c r="D21" s="17">
        <v>11</v>
      </c>
      <c r="E21" s="17">
        <v>11</v>
      </c>
      <c r="F21" s="17">
        <v>11</v>
      </c>
      <c r="G21" s="17">
        <v>11</v>
      </c>
      <c r="H21" s="17">
        <v>11</v>
      </c>
    </row>
    <row r="22" spans="1:8" ht="13.5" customHeight="1">
      <c r="A22" s="19">
        <v>16</v>
      </c>
      <c r="B22" s="78" t="s">
        <v>8</v>
      </c>
      <c r="C22" s="17">
        <v>2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</row>
    <row r="23" spans="1:8" ht="13.5" customHeight="1">
      <c r="A23" s="19">
        <v>17</v>
      </c>
      <c r="B23" s="78" t="s">
        <v>18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2</v>
      </c>
    </row>
    <row r="24" spans="1:8" ht="13.5" customHeight="1">
      <c r="A24" s="19">
        <v>18</v>
      </c>
      <c r="B24" s="78" t="s">
        <v>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3.5" customHeight="1">
      <c r="A25" s="19">
        <v>19</v>
      </c>
      <c r="B25" s="78" t="s">
        <v>17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</row>
    <row r="26" spans="1:8" ht="13.5" customHeight="1">
      <c r="A26" s="19">
        <v>20</v>
      </c>
      <c r="B26" s="78" t="s">
        <v>98</v>
      </c>
      <c r="C26" s="17">
        <v>0</v>
      </c>
      <c r="D26" s="17">
        <v>0</v>
      </c>
      <c r="E26" s="17">
        <v>0</v>
      </c>
      <c r="F26" s="17">
        <v>0</v>
      </c>
      <c r="G26" s="17">
        <v>2</v>
      </c>
      <c r="H26" s="17">
        <v>2</v>
      </c>
    </row>
    <row r="27" spans="1:8" ht="18" customHeight="1">
      <c r="A27" s="19">
        <v>21</v>
      </c>
      <c r="B27" s="78" t="s">
        <v>14</v>
      </c>
      <c r="C27" s="17">
        <v>3</v>
      </c>
      <c r="D27" s="17">
        <v>3</v>
      </c>
      <c r="E27" s="17">
        <v>3</v>
      </c>
      <c r="F27" s="17">
        <v>3</v>
      </c>
      <c r="G27" s="17">
        <v>0</v>
      </c>
      <c r="H27" s="17">
        <v>0</v>
      </c>
    </row>
    <row r="28" spans="1:8" ht="13.5" customHeight="1">
      <c r="A28" s="19">
        <v>22</v>
      </c>
      <c r="B28" s="78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3</v>
      </c>
      <c r="H28" s="17">
        <v>3</v>
      </c>
    </row>
    <row r="29" spans="1:8" ht="13.5" customHeight="1">
      <c r="A29" s="19">
        <v>23</v>
      </c>
      <c r="B29" s="78" t="s">
        <v>23</v>
      </c>
      <c r="C29" s="17">
        <v>2</v>
      </c>
      <c r="D29" s="17"/>
      <c r="E29" s="17"/>
      <c r="F29" s="17"/>
      <c r="G29" s="17">
        <v>0</v>
      </c>
      <c r="H29" s="17">
        <v>0</v>
      </c>
    </row>
    <row r="30" spans="1:8" ht="13.5" customHeight="1">
      <c r="A30" s="19">
        <v>24</v>
      </c>
      <c r="B30" s="78" t="s">
        <v>99</v>
      </c>
      <c r="C30" s="17">
        <v>1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</row>
    <row r="31" spans="1:8" ht="30" customHeight="1">
      <c r="A31" s="185" t="s">
        <v>100</v>
      </c>
      <c r="B31" s="185"/>
      <c r="C31" s="31">
        <f aca="true" t="shared" si="0" ref="C31:H31">SUM(C6:C30)</f>
        <v>123</v>
      </c>
      <c r="D31" s="31">
        <f t="shared" si="0"/>
        <v>123</v>
      </c>
      <c r="E31" s="31">
        <f t="shared" si="0"/>
        <v>124</v>
      </c>
      <c r="F31" s="31">
        <f t="shared" si="0"/>
        <v>123</v>
      </c>
      <c r="G31" s="31">
        <f t="shared" si="0"/>
        <v>117</v>
      </c>
      <c r="H31" s="31">
        <f t="shared" si="0"/>
        <v>135</v>
      </c>
    </row>
    <row r="32" spans="1:6" ht="30" customHeight="1">
      <c r="A32" s="173" t="s">
        <v>143</v>
      </c>
      <c r="B32" s="173"/>
      <c r="C32" s="173"/>
      <c r="D32" s="173"/>
      <c r="E32" s="176"/>
      <c r="F32" s="176"/>
    </row>
    <row r="33" spans="1:6" ht="13.5">
      <c r="A33" s="179" t="s">
        <v>158</v>
      </c>
      <c r="B33" s="179"/>
      <c r="C33" s="179"/>
      <c r="D33" s="179"/>
      <c r="E33" s="179"/>
      <c r="F33" s="179"/>
    </row>
  </sheetData>
  <sheetProtection/>
  <mergeCells count="12">
    <mergeCell ref="A33:F33"/>
    <mergeCell ref="E3:E4"/>
    <mergeCell ref="A32:F32"/>
    <mergeCell ref="D3:D4"/>
    <mergeCell ref="A31:B31"/>
    <mergeCell ref="A3:A4"/>
    <mergeCell ref="H3:H4"/>
    <mergeCell ref="B3:B4"/>
    <mergeCell ref="C3:C4"/>
    <mergeCell ref="F3:F4"/>
    <mergeCell ref="G3:G4"/>
    <mergeCell ref="A1:F1"/>
  </mergeCell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PageLayoutView="0" workbookViewId="0" topLeftCell="A6">
      <selection activeCell="I10" sqref="I10"/>
    </sheetView>
  </sheetViews>
  <sheetFormatPr defaultColWidth="9.140625" defaultRowHeight="12.75"/>
  <cols>
    <col min="1" max="1" width="3.8515625" style="117" customWidth="1"/>
    <col min="2" max="2" width="50.7109375" style="117" customWidth="1"/>
    <col min="3" max="3" width="15.421875" style="117" customWidth="1"/>
    <col min="4" max="4" width="14.28125" style="117" customWidth="1"/>
    <col min="5" max="5" width="15.7109375" style="117" customWidth="1"/>
    <col min="6" max="6" width="13.7109375" style="117" customWidth="1"/>
    <col min="7" max="8" width="13.00390625" style="117" customWidth="1"/>
    <col min="9" max="16384" width="9.140625" style="117" customWidth="1"/>
  </cols>
  <sheetData>
    <row r="1" spans="1:6" ht="24.75" customHeight="1">
      <c r="A1" s="174" t="s">
        <v>105</v>
      </c>
      <c r="B1" s="174"/>
      <c r="C1" s="174"/>
      <c r="D1" s="174"/>
      <c r="E1" s="174"/>
      <c r="F1" s="174"/>
    </row>
    <row r="2" spans="5:8" ht="13.5">
      <c r="E2" s="121"/>
      <c r="F2" s="121"/>
      <c r="G2" s="121"/>
      <c r="H2" s="121" t="s">
        <v>139</v>
      </c>
    </row>
    <row r="3" spans="1:8" ht="12.75" customHeight="1">
      <c r="A3" s="157" t="s">
        <v>96</v>
      </c>
      <c r="B3" s="157" t="s">
        <v>39</v>
      </c>
      <c r="C3" s="152" t="s">
        <v>166</v>
      </c>
      <c r="D3" s="152" t="s">
        <v>112</v>
      </c>
      <c r="E3" s="152" t="s">
        <v>165</v>
      </c>
      <c r="F3" s="152" t="s">
        <v>169</v>
      </c>
      <c r="G3" s="152" t="s">
        <v>176</v>
      </c>
      <c r="H3" s="152" t="s">
        <v>183</v>
      </c>
    </row>
    <row r="4" spans="1:8" ht="48" customHeight="1" thickBot="1">
      <c r="A4" s="164"/>
      <c r="B4" s="187"/>
      <c r="C4" s="186"/>
      <c r="D4" s="186"/>
      <c r="E4" s="186"/>
      <c r="F4" s="186"/>
      <c r="G4" s="186"/>
      <c r="H4" s="186"/>
    </row>
    <row r="5" spans="1:8" ht="10.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</row>
    <row r="6" spans="1:8" ht="16.5" customHeight="1" thickTop="1">
      <c r="A6" s="32">
        <v>1</v>
      </c>
      <c r="B6" s="81" t="s">
        <v>20</v>
      </c>
      <c r="C6" s="49">
        <v>0.9</v>
      </c>
      <c r="D6" s="49">
        <v>0.6337792642140468</v>
      </c>
      <c r="E6" s="49">
        <v>0.5380986937590712</v>
      </c>
      <c r="F6" s="49">
        <v>0.979739010989011</v>
      </c>
      <c r="G6" s="49">
        <v>0.9719899665551839</v>
      </c>
      <c r="H6" s="49">
        <v>0.9763049450549451</v>
      </c>
    </row>
    <row r="7" spans="1:8" ht="16.5" customHeight="1">
      <c r="A7" s="19">
        <v>2</v>
      </c>
      <c r="B7" s="76" t="s">
        <v>21</v>
      </c>
      <c r="C7" s="20">
        <v>0.25</v>
      </c>
      <c r="D7" s="20">
        <v>0.22649572649572652</v>
      </c>
      <c r="E7" s="20">
        <v>0.41</v>
      </c>
      <c r="F7" s="20">
        <v>0.35</v>
      </c>
      <c r="G7" s="20">
        <v>0.4313186813186813</v>
      </c>
      <c r="H7" s="20">
        <v>0.4505494505494505</v>
      </c>
    </row>
    <row r="8" spans="1:8" ht="16.5" customHeight="1">
      <c r="A8" s="19">
        <v>3</v>
      </c>
      <c r="B8" s="77" t="s">
        <v>1</v>
      </c>
      <c r="C8" s="20">
        <v>0.02</v>
      </c>
      <c r="D8" s="20">
        <v>0.05961538461538462</v>
      </c>
      <c r="E8" s="20">
        <v>0.05</v>
      </c>
      <c r="F8" s="20">
        <v>0.07</v>
      </c>
      <c r="G8" s="20">
        <v>0.0667420814479638</v>
      </c>
      <c r="H8" s="20">
        <v>0.07918552036199095</v>
      </c>
    </row>
    <row r="9" spans="1:8" ht="16.5" customHeight="1">
      <c r="A9" s="19">
        <v>4</v>
      </c>
      <c r="B9" s="77" t="s">
        <v>2</v>
      </c>
      <c r="C9" s="20">
        <v>0.78</v>
      </c>
      <c r="D9" s="20">
        <v>0.7576923076923077</v>
      </c>
      <c r="E9" s="20">
        <v>1.09</v>
      </c>
      <c r="F9" s="20">
        <v>0.7</v>
      </c>
      <c r="G9" s="20">
        <v>0.9935897435897435</v>
      </c>
      <c r="H9" s="20">
        <v>1.237179487179487</v>
      </c>
    </row>
    <row r="10" spans="1:8" ht="16.5" customHeight="1">
      <c r="A10" s="19"/>
      <c r="B10" s="77" t="s">
        <v>3</v>
      </c>
      <c r="C10" s="20"/>
      <c r="D10" s="20">
        <v>2.9278846153846154</v>
      </c>
      <c r="E10" s="20">
        <v>3.86</v>
      </c>
      <c r="F10" s="20">
        <v>3.79</v>
      </c>
      <c r="G10" s="20">
        <v>3.3461538461538463</v>
      </c>
      <c r="H10" s="20">
        <v>3.7115384615384617</v>
      </c>
    </row>
    <row r="11" spans="1:8" ht="16.5" customHeight="1">
      <c r="A11" s="19">
        <v>5</v>
      </c>
      <c r="B11" s="76" t="s">
        <v>11</v>
      </c>
      <c r="C11" s="20">
        <v>0.23</v>
      </c>
      <c r="D11" s="20">
        <v>0.23076923076923078</v>
      </c>
      <c r="E11" s="20">
        <v>0.23</v>
      </c>
      <c r="F11" s="20">
        <v>0.25</v>
      </c>
      <c r="G11" s="20">
        <v>0.2692307692307692</v>
      </c>
      <c r="H11" s="20">
        <v>0.28846153846153844</v>
      </c>
    </row>
    <row r="12" spans="1:8" ht="16.5" customHeight="1">
      <c r="A12" s="19">
        <v>6</v>
      </c>
      <c r="B12" s="77" t="s">
        <v>4</v>
      </c>
      <c r="C12" s="20">
        <v>0.46</v>
      </c>
      <c r="D12" s="20">
        <v>37.5</v>
      </c>
      <c r="E12" s="20">
        <v>7.02</v>
      </c>
      <c r="F12" s="20">
        <v>9.52</v>
      </c>
      <c r="G12" s="20">
        <v>3.1153846153846154</v>
      </c>
      <c r="H12" s="20">
        <v>0.4835164835164835</v>
      </c>
    </row>
    <row r="13" spans="1:8" ht="16.5" customHeight="1">
      <c r="A13" s="19">
        <v>7</v>
      </c>
      <c r="B13" s="76" t="s">
        <v>5</v>
      </c>
      <c r="C13" s="20">
        <v>0.12</v>
      </c>
      <c r="D13" s="20">
        <v>0.23076923076923078</v>
      </c>
      <c r="E13" s="20">
        <v>0</v>
      </c>
      <c r="F13" s="20">
        <v>0</v>
      </c>
      <c r="G13" s="20">
        <v>0.11538461538461539</v>
      </c>
      <c r="H13" s="20">
        <v>0.11538461538461539</v>
      </c>
    </row>
    <row r="14" spans="1:8" ht="16.5" customHeight="1">
      <c r="A14" s="19">
        <v>8</v>
      </c>
      <c r="B14" s="76" t="s">
        <v>15</v>
      </c>
      <c r="C14" s="20">
        <v>0.04</v>
      </c>
      <c r="D14" s="20">
        <v>0.391025641025641</v>
      </c>
      <c r="E14" s="20">
        <v>0.39</v>
      </c>
      <c r="F14" s="20">
        <v>1.02</v>
      </c>
      <c r="G14" s="20">
        <v>0.8910256410256411</v>
      </c>
      <c r="H14" s="20">
        <v>0.8910256410256411</v>
      </c>
    </row>
    <row r="15" spans="1:8" ht="16.5" customHeight="1">
      <c r="A15" s="19">
        <v>9</v>
      </c>
      <c r="B15" s="76" t="s">
        <v>16</v>
      </c>
      <c r="C15" s="20"/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16.5" customHeight="1">
      <c r="A16" s="19">
        <v>10</v>
      </c>
      <c r="B16" s="76" t="s">
        <v>22</v>
      </c>
      <c r="C16" s="20">
        <v>0.04</v>
      </c>
      <c r="D16" s="20">
        <v>0.04487179487179487</v>
      </c>
      <c r="E16" s="20">
        <v>0.06</v>
      </c>
      <c r="F16" s="20">
        <v>0.04</v>
      </c>
      <c r="G16" s="20">
        <v>0.15</v>
      </c>
      <c r="H16" s="20">
        <v>0.1346153846153846</v>
      </c>
    </row>
    <row r="17" spans="1:8" ht="16.5" customHeight="1">
      <c r="A17" s="19">
        <v>11</v>
      </c>
      <c r="B17" s="76" t="s">
        <v>6</v>
      </c>
      <c r="C17" s="20"/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ht="16.5" customHeight="1">
      <c r="A18" s="19">
        <v>12</v>
      </c>
      <c r="B18" s="76" t="s">
        <v>7</v>
      </c>
      <c r="C18" s="20"/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 ht="16.5" customHeight="1">
      <c r="A19" s="19">
        <v>13</v>
      </c>
      <c r="B19" s="76" t="s">
        <v>24</v>
      </c>
      <c r="C19" s="20"/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ht="16.5" customHeight="1">
      <c r="A20" s="19">
        <v>14</v>
      </c>
      <c r="B20" s="76" t="s">
        <v>114</v>
      </c>
      <c r="C20" s="20"/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ht="16.5" customHeight="1">
      <c r="A21" s="19">
        <v>15</v>
      </c>
      <c r="B21" s="76" t="s">
        <v>19</v>
      </c>
      <c r="C21" s="20">
        <v>0.57</v>
      </c>
      <c r="D21" s="20">
        <v>0.2744755244755245</v>
      </c>
      <c r="E21" s="20">
        <v>0.34</v>
      </c>
      <c r="F21" s="20">
        <v>0.36</v>
      </c>
      <c r="G21" s="20">
        <v>0.39</v>
      </c>
      <c r="H21" s="20">
        <v>0.3321678321678322</v>
      </c>
    </row>
    <row r="22" spans="1:8" ht="16.5" customHeight="1">
      <c r="A22" s="19">
        <v>16</v>
      </c>
      <c r="B22" s="76" t="s">
        <v>8</v>
      </c>
      <c r="C22" s="20">
        <v>1.52</v>
      </c>
      <c r="D22" s="20">
        <v>1.6634615384615385</v>
      </c>
      <c r="E22" s="20">
        <v>1.19</v>
      </c>
      <c r="F22" s="20">
        <v>1.15</v>
      </c>
      <c r="G22" s="20">
        <v>1.46</v>
      </c>
      <c r="H22" s="20">
        <v>1.3942307692307692</v>
      </c>
    </row>
    <row r="23" spans="1:8" ht="16.5" customHeight="1">
      <c r="A23" s="19">
        <v>17</v>
      </c>
      <c r="B23" s="76" t="s">
        <v>18</v>
      </c>
      <c r="C23" s="20">
        <v>0.08</v>
      </c>
      <c r="D23" s="20">
        <v>0.038461538461538464</v>
      </c>
      <c r="E23" s="20">
        <v>0.04</v>
      </c>
      <c r="F23" s="20">
        <v>0</v>
      </c>
      <c r="G23" s="20">
        <v>0</v>
      </c>
      <c r="H23" s="20">
        <v>5.08</v>
      </c>
    </row>
    <row r="24" spans="1:8" ht="16.5" customHeight="1">
      <c r="A24" s="19">
        <v>18</v>
      </c>
      <c r="B24" s="76" t="s">
        <v>13</v>
      </c>
      <c r="C24" s="20"/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ht="16.5" customHeight="1">
      <c r="A25" s="19">
        <v>19</v>
      </c>
      <c r="B25" s="76" t="s">
        <v>17</v>
      </c>
      <c r="C25" s="20">
        <v>5.08</v>
      </c>
      <c r="D25" s="20">
        <v>4.846153846153846</v>
      </c>
      <c r="E25" s="20">
        <v>4.85</v>
      </c>
      <c r="F25" s="20">
        <v>4.87</v>
      </c>
      <c r="G25" s="20">
        <v>4.92</v>
      </c>
      <c r="H25" s="20">
        <v>4.903846153846154</v>
      </c>
    </row>
    <row r="26" spans="1:8" ht="16.5" customHeight="1">
      <c r="A26" s="19">
        <v>20</v>
      </c>
      <c r="B26" s="76" t="s">
        <v>98</v>
      </c>
      <c r="C26" s="20"/>
      <c r="D26" s="20">
        <v>0</v>
      </c>
      <c r="E26" s="20">
        <v>0</v>
      </c>
      <c r="F26" s="20">
        <v>0</v>
      </c>
      <c r="G26" s="20">
        <v>0</v>
      </c>
      <c r="H26" s="20">
        <v>0.019230769230769232</v>
      </c>
    </row>
    <row r="27" spans="1:8" ht="16.5" customHeight="1">
      <c r="A27" s="19">
        <v>21</v>
      </c>
      <c r="B27" s="76" t="s">
        <v>14</v>
      </c>
      <c r="C27" s="20">
        <v>0.04</v>
      </c>
      <c r="D27" s="20">
        <v>0.038461538461538464</v>
      </c>
      <c r="E27" s="20">
        <v>0.06</v>
      </c>
      <c r="F27" s="20">
        <v>0.04</v>
      </c>
      <c r="G27" s="20">
        <v>0.04</v>
      </c>
      <c r="H27" s="20">
        <v>0.04</v>
      </c>
    </row>
    <row r="28" spans="1:8" ht="16.5" customHeight="1">
      <c r="A28" s="19">
        <v>22</v>
      </c>
      <c r="B28" s="76" t="s">
        <v>26</v>
      </c>
      <c r="C28" s="20"/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ht="16.5" customHeight="1">
      <c r="A29" s="19">
        <v>23</v>
      </c>
      <c r="B29" s="76" t="s">
        <v>23</v>
      </c>
      <c r="C29" s="20">
        <v>0.04</v>
      </c>
      <c r="D29" s="20"/>
      <c r="E29" s="20"/>
      <c r="F29" s="20"/>
      <c r="G29" s="20">
        <v>0</v>
      </c>
      <c r="H29" s="20"/>
    </row>
    <row r="30" spans="1:8" ht="16.5" customHeight="1">
      <c r="A30" s="19">
        <v>24</v>
      </c>
      <c r="B30" s="76" t="s">
        <v>99</v>
      </c>
      <c r="C30" s="20">
        <v>0.04</v>
      </c>
      <c r="D30" s="20">
        <v>0.038461538461538464</v>
      </c>
      <c r="E30" s="20">
        <v>0.038461538461538464</v>
      </c>
      <c r="F30" s="20">
        <v>0.038461538461538464</v>
      </c>
      <c r="G30" s="20">
        <v>0.04</v>
      </c>
      <c r="H30" s="20">
        <v>0.038461538461538464</v>
      </c>
    </row>
    <row r="31" spans="1:8" ht="30" customHeight="1">
      <c r="A31" s="185" t="s">
        <v>100</v>
      </c>
      <c r="B31" s="185"/>
      <c r="C31" s="43">
        <v>0.49</v>
      </c>
      <c r="D31" s="43">
        <v>1.128674171357098</v>
      </c>
      <c r="E31" s="43">
        <v>0.65</v>
      </c>
      <c r="F31" s="43">
        <v>0.86</v>
      </c>
      <c r="G31" s="43">
        <v>0.75</v>
      </c>
      <c r="H31" s="43">
        <v>0.79</v>
      </c>
    </row>
    <row r="32" spans="1:6" ht="30" customHeight="1">
      <c r="A32" s="176" t="s">
        <v>143</v>
      </c>
      <c r="B32" s="176"/>
      <c r="C32" s="176"/>
      <c r="D32" s="176"/>
      <c r="E32" s="176"/>
      <c r="F32" s="176"/>
    </row>
    <row r="33" spans="1:6" ht="13.5">
      <c r="A33" s="179" t="s">
        <v>159</v>
      </c>
      <c r="B33" s="179"/>
      <c r="C33" s="179"/>
      <c r="D33" s="179"/>
      <c r="E33" s="179"/>
      <c r="F33" s="179"/>
    </row>
  </sheetData>
  <sheetProtection/>
  <mergeCells count="12">
    <mergeCell ref="H3:H4"/>
    <mergeCell ref="A3:A4"/>
    <mergeCell ref="B3:B4"/>
    <mergeCell ref="C3:C4"/>
    <mergeCell ref="F3:F4"/>
    <mergeCell ref="G3:G4"/>
    <mergeCell ref="A33:F33"/>
    <mergeCell ref="A1:F1"/>
    <mergeCell ref="E3:E4"/>
    <mergeCell ref="A32:F32"/>
    <mergeCell ref="D3:D4"/>
    <mergeCell ref="A31:B31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C1">
      <selection activeCell="L3" sqref="L3"/>
    </sheetView>
  </sheetViews>
  <sheetFormatPr defaultColWidth="9.140625" defaultRowHeight="12.75"/>
  <cols>
    <col min="1" max="1" width="3.8515625" style="1" customWidth="1"/>
    <col min="2" max="2" width="44.421875" style="1" customWidth="1"/>
    <col min="3" max="12" width="14.00390625" style="1" customWidth="1"/>
    <col min="13" max="16384" width="9.140625" style="1" customWidth="1"/>
  </cols>
  <sheetData>
    <row r="1" spans="1:10" s="4" customFormat="1" ht="48" customHeight="1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140</v>
      </c>
    </row>
    <row r="3" spans="1:12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93" t="s">
        <v>91</v>
      </c>
      <c r="H3" s="85" t="s">
        <v>108</v>
      </c>
      <c r="I3" s="85" t="s">
        <v>164</v>
      </c>
      <c r="J3" s="85" t="s">
        <v>168</v>
      </c>
      <c r="K3" s="85" t="s">
        <v>174</v>
      </c>
      <c r="L3" s="85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94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3.5" customHeight="1" thickTop="1">
      <c r="A5" s="32">
        <v>1</v>
      </c>
      <c r="B5" s="81" t="s">
        <v>20</v>
      </c>
      <c r="C5" s="73">
        <v>2.4</v>
      </c>
      <c r="D5" s="73">
        <v>1.7</v>
      </c>
      <c r="E5" s="49">
        <v>1.69</v>
      </c>
      <c r="F5" s="44">
        <v>1.8462501303848962</v>
      </c>
      <c r="G5" s="95"/>
      <c r="H5" s="17"/>
      <c r="I5" s="17"/>
      <c r="J5" s="17"/>
      <c r="K5" s="17"/>
      <c r="L5" s="17"/>
    </row>
    <row r="6" spans="1:12" ht="13.5" customHeight="1">
      <c r="A6" s="19">
        <v>2</v>
      </c>
      <c r="B6" s="76" t="s">
        <v>21</v>
      </c>
      <c r="C6" s="69">
        <v>20.22</v>
      </c>
      <c r="D6" s="69">
        <v>25.72</v>
      </c>
      <c r="E6" s="20">
        <v>9.93</v>
      </c>
      <c r="F6" s="21">
        <v>8.90165111270639</v>
      </c>
      <c r="G6" s="95"/>
      <c r="H6" s="17"/>
      <c r="I6" s="17"/>
      <c r="J6" s="17"/>
      <c r="K6" s="17"/>
      <c r="L6" s="17"/>
    </row>
    <row r="7" spans="1:12" ht="13.5" customHeight="1">
      <c r="A7" s="19">
        <v>3</v>
      </c>
      <c r="B7" s="77" t="s">
        <v>1</v>
      </c>
      <c r="C7" s="69">
        <v>0.44</v>
      </c>
      <c r="D7" s="69">
        <v>1.18</v>
      </c>
      <c r="E7" s="20">
        <v>0.54</v>
      </c>
      <c r="F7" s="21">
        <v>0.8896302474284126</v>
      </c>
      <c r="G7" s="95"/>
      <c r="H7" s="17"/>
      <c r="I7" s="17"/>
      <c r="J7" s="17"/>
      <c r="K7" s="17"/>
      <c r="L7" s="17"/>
    </row>
    <row r="8" spans="1:12" ht="13.5" customHeight="1">
      <c r="A8" s="19">
        <v>4</v>
      </c>
      <c r="B8" s="77" t="s">
        <v>2</v>
      </c>
      <c r="C8" s="69">
        <v>3.98</v>
      </c>
      <c r="D8" s="69">
        <v>1.43</v>
      </c>
      <c r="E8" s="20">
        <v>1.97</v>
      </c>
      <c r="F8" s="20">
        <v>4.984740590030519</v>
      </c>
      <c r="G8" s="95"/>
      <c r="H8" s="17"/>
      <c r="I8" s="17"/>
      <c r="J8" s="17"/>
      <c r="K8" s="17"/>
      <c r="L8" s="17"/>
    </row>
    <row r="9" spans="1:12" ht="13.5" customHeight="1">
      <c r="A9" s="19">
        <v>5</v>
      </c>
      <c r="B9" s="76" t="s">
        <v>3</v>
      </c>
      <c r="C9" s="70"/>
      <c r="D9" s="70">
        <v>2.43</v>
      </c>
      <c r="E9" s="54">
        <v>5.04</v>
      </c>
      <c r="F9" s="67">
        <v>4.011741682974559</v>
      </c>
      <c r="G9" s="95"/>
      <c r="H9" s="17"/>
      <c r="I9" s="17"/>
      <c r="J9" s="17"/>
      <c r="K9" s="17"/>
      <c r="L9" s="17"/>
    </row>
    <row r="10" spans="1:12" ht="13.5" customHeight="1">
      <c r="A10" s="19">
        <v>6</v>
      </c>
      <c r="B10" s="76" t="s">
        <v>11</v>
      </c>
      <c r="C10" s="69"/>
      <c r="D10" s="69">
        <v>2.65</v>
      </c>
      <c r="E10" s="20">
        <v>2.65</v>
      </c>
      <c r="F10" s="21">
        <v>2.7361899845121322</v>
      </c>
      <c r="G10" s="95"/>
      <c r="H10" s="17"/>
      <c r="I10" s="17"/>
      <c r="J10" s="17"/>
      <c r="K10" s="17"/>
      <c r="L10" s="17"/>
    </row>
    <row r="11" spans="1:12" ht="13.5" customHeight="1">
      <c r="A11" s="19">
        <v>7</v>
      </c>
      <c r="B11" s="77" t="s">
        <v>4</v>
      </c>
      <c r="C11" s="69">
        <v>0.29</v>
      </c>
      <c r="D11" s="69">
        <v>0.09</v>
      </c>
      <c r="E11" s="20">
        <v>0.09</v>
      </c>
      <c r="F11" s="21">
        <v>0.2360876897133221</v>
      </c>
      <c r="G11" s="95"/>
      <c r="H11" s="17"/>
      <c r="I11" s="17"/>
      <c r="J11" s="17"/>
      <c r="K11" s="17"/>
      <c r="L11" s="17"/>
    </row>
    <row r="12" spans="1:12" ht="13.5" customHeight="1">
      <c r="A12" s="19">
        <v>8</v>
      </c>
      <c r="B12" s="76" t="s">
        <v>5</v>
      </c>
      <c r="C12" s="69">
        <v>0</v>
      </c>
      <c r="D12" s="69">
        <v>0</v>
      </c>
      <c r="E12" s="20">
        <v>0</v>
      </c>
      <c r="F12" s="21">
        <v>0</v>
      </c>
      <c r="G12" s="95"/>
      <c r="H12" s="17"/>
      <c r="I12" s="17"/>
      <c r="J12" s="17"/>
      <c r="K12" s="17"/>
      <c r="L12" s="17"/>
    </row>
    <row r="13" spans="1:12" ht="18.75" customHeight="1">
      <c r="A13" s="19">
        <v>9</v>
      </c>
      <c r="B13" s="76" t="s">
        <v>15</v>
      </c>
      <c r="C13" s="69">
        <v>2.4</v>
      </c>
      <c r="D13" s="69">
        <v>0</v>
      </c>
      <c r="E13" s="20"/>
      <c r="F13" s="21"/>
      <c r="G13" s="96"/>
      <c r="H13" s="19"/>
      <c r="I13" s="19"/>
      <c r="J13" s="19"/>
      <c r="K13" s="19"/>
      <c r="L13" s="19"/>
    </row>
    <row r="14" spans="1:12" ht="13.5" customHeight="1">
      <c r="A14" s="19">
        <v>10</v>
      </c>
      <c r="B14" s="76" t="s">
        <v>16</v>
      </c>
      <c r="C14" s="69"/>
      <c r="D14" s="69"/>
      <c r="E14" s="20"/>
      <c r="F14" s="21"/>
      <c r="G14" s="95"/>
      <c r="H14" s="17"/>
      <c r="I14" s="17"/>
      <c r="J14" s="17"/>
      <c r="K14" s="17"/>
      <c r="L14" s="17"/>
    </row>
    <row r="15" spans="1:12" ht="13.5" customHeight="1">
      <c r="A15" s="19">
        <v>11</v>
      </c>
      <c r="B15" s="76" t="s">
        <v>22</v>
      </c>
      <c r="C15" s="69">
        <v>3.85</v>
      </c>
      <c r="D15" s="69">
        <v>5.44</v>
      </c>
      <c r="E15" s="20">
        <v>7.71</v>
      </c>
      <c r="F15" s="21">
        <v>2.707275803722504</v>
      </c>
      <c r="G15" s="95"/>
      <c r="H15" s="17"/>
      <c r="I15" s="17"/>
      <c r="J15" s="17"/>
      <c r="K15" s="17"/>
      <c r="L15" s="17"/>
    </row>
    <row r="16" spans="1:12" ht="13.5" customHeight="1">
      <c r="A16" s="19">
        <v>12</v>
      </c>
      <c r="B16" s="76" t="s">
        <v>6</v>
      </c>
      <c r="C16" s="69"/>
      <c r="D16" s="71"/>
      <c r="E16" s="20"/>
      <c r="F16" s="21"/>
      <c r="G16" s="95"/>
      <c r="H16" s="17"/>
      <c r="I16" s="17"/>
      <c r="J16" s="17"/>
      <c r="K16" s="17"/>
      <c r="L16" s="17"/>
    </row>
    <row r="17" spans="1:12" ht="13.5" customHeight="1">
      <c r="A17" s="19">
        <v>13</v>
      </c>
      <c r="B17" s="76" t="s">
        <v>7</v>
      </c>
      <c r="C17" s="69"/>
      <c r="D17" s="69"/>
      <c r="E17" s="20"/>
      <c r="F17" s="21"/>
      <c r="G17" s="95"/>
      <c r="H17" s="17"/>
      <c r="I17" s="17"/>
      <c r="J17" s="17"/>
      <c r="K17" s="17"/>
      <c r="L17" s="17"/>
    </row>
    <row r="18" spans="1:12" ht="21" customHeight="1">
      <c r="A18" s="19">
        <v>14</v>
      </c>
      <c r="B18" s="76" t="s">
        <v>24</v>
      </c>
      <c r="C18" s="69">
        <v>1.23</v>
      </c>
      <c r="D18" s="69">
        <v>0.83</v>
      </c>
      <c r="E18" s="20">
        <v>0.63</v>
      </c>
      <c r="F18" s="21">
        <v>0.6406149903907752</v>
      </c>
      <c r="G18" s="95"/>
      <c r="H18" s="17"/>
      <c r="I18" s="17"/>
      <c r="J18" s="17"/>
      <c r="K18" s="17"/>
      <c r="L18" s="17"/>
    </row>
    <row r="19" spans="1:12" ht="13.5" customHeight="1">
      <c r="A19" s="19">
        <v>15</v>
      </c>
      <c r="B19" s="76" t="s">
        <v>114</v>
      </c>
      <c r="C19" s="69"/>
      <c r="D19" s="69"/>
      <c r="E19" s="20">
        <v>0</v>
      </c>
      <c r="F19" s="21">
        <v>0</v>
      </c>
      <c r="G19" s="95"/>
      <c r="H19" s="17"/>
      <c r="I19" s="17"/>
      <c r="J19" s="17"/>
      <c r="K19" s="17"/>
      <c r="L19" s="17"/>
    </row>
    <row r="20" spans="1:12" ht="13.5" customHeight="1">
      <c r="A20" s="19">
        <v>16</v>
      </c>
      <c r="B20" s="76" t="s">
        <v>19</v>
      </c>
      <c r="C20" s="69"/>
      <c r="D20" s="69"/>
      <c r="E20" s="20"/>
      <c r="F20" s="21"/>
      <c r="G20" s="95"/>
      <c r="H20" s="17"/>
      <c r="I20" s="17"/>
      <c r="J20" s="17"/>
      <c r="K20" s="17"/>
      <c r="L20" s="17"/>
    </row>
    <row r="21" spans="1:12" ht="13.5" customHeight="1">
      <c r="A21" s="19">
        <v>17</v>
      </c>
      <c r="B21" s="76" t="s">
        <v>8</v>
      </c>
      <c r="C21" s="69"/>
      <c r="D21" s="69"/>
      <c r="E21" s="20"/>
      <c r="F21" s="21"/>
      <c r="G21" s="95"/>
      <c r="H21" s="17"/>
      <c r="I21" s="17"/>
      <c r="J21" s="17"/>
      <c r="K21" s="17"/>
      <c r="L21" s="17"/>
    </row>
    <row r="22" spans="1:12" ht="13.5" customHeight="1">
      <c r="A22" s="19">
        <v>18</v>
      </c>
      <c r="B22" s="76" t="s">
        <v>18</v>
      </c>
      <c r="C22" s="69">
        <v>65.25</v>
      </c>
      <c r="D22" s="69">
        <v>10.1</v>
      </c>
      <c r="E22" s="20">
        <v>7.48</v>
      </c>
      <c r="F22" s="20">
        <v>7.253886010362693</v>
      </c>
      <c r="G22" s="97"/>
      <c r="H22" s="88"/>
      <c r="I22" s="88"/>
      <c r="J22" s="88"/>
      <c r="K22" s="88"/>
      <c r="L22" s="88"/>
    </row>
    <row r="23" spans="1:12" ht="13.5" customHeight="1">
      <c r="A23" s="19">
        <v>19</v>
      </c>
      <c r="B23" s="76" t="s">
        <v>13</v>
      </c>
      <c r="C23" s="69"/>
      <c r="D23" s="69"/>
      <c r="E23" s="20"/>
      <c r="F23" s="21"/>
      <c r="G23" s="97"/>
      <c r="H23" s="88"/>
      <c r="I23" s="88"/>
      <c r="J23" s="88"/>
      <c r="K23" s="88"/>
      <c r="L23" s="88"/>
    </row>
    <row r="24" spans="1:12" ht="13.5" customHeight="1">
      <c r="A24" s="19">
        <v>20</v>
      </c>
      <c r="B24" s="76" t="s">
        <v>9</v>
      </c>
      <c r="C24" s="69"/>
      <c r="D24" s="69"/>
      <c r="E24" s="20"/>
      <c r="F24" s="21"/>
      <c r="G24" s="97"/>
      <c r="H24" s="88"/>
      <c r="I24" s="88"/>
      <c r="J24" s="88"/>
      <c r="K24" s="88"/>
      <c r="L24" s="88"/>
    </row>
    <row r="25" spans="1:12" ht="13.5" customHeight="1">
      <c r="A25" s="19">
        <v>21</v>
      </c>
      <c r="B25" s="76" t="s">
        <v>17</v>
      </c>
      <c r="C25" s="69">
        <v>0</v>
      </c>
      <c r="D25" s="69">
        <v>21.09</v>
      </c>
      <c r="E25" s="20">
        <v>52.8</v>
      </c>
      <c r="F25" s="21">
        <v>13.903743315508022</v>
      </c>
      <c r="G25" s="97"/>
      <c r="H25" s="88"/>
      <c r="I25" s="88"/>
      <c r="J25" s="88"/>
      <c r="K25" s="88"/>
      <c r="L25" s="88"/>
    </row>
    <row r="26" spans="1:12" ht="24" customHeight="1">
      <c r="A26" s="19">
        <v>22</v>
      </c>
      <c r="B26" s="76" t="s">
        <v>25</v>
      </c>
      <c r="C26" s="69"/>
      <c r="D26" s="69"/>
      <c r="E26" s="20"/>
      <c r="F26" s="21"/>
      <c r="G26" s="98"/>
      <c r="H26" s="90"/>
      <c r="I26" s="90"/>
      <c r="J26" s="90"/>
      <c r="K26" s="90"/>
      <c r="L26" s="90"/>
    </row>
    <row r="27" spans="1:12" ht="19.5" customHeight="1">
      <c r="A27" s="19">
        <v>23</v>
      </c>
      <c r="B27" s="76" t="s">
        <v>14</v>
      </c>
      <c r="C27" s="69">
        <v>16.67</v>
      </c>
      <c r="D27" s="69">
        <v>0</v>
      </c>
      <c r="E27" s="20">
        <v>33.33</v>
      </c>
      <c r="F27" s="21">
        <v>0</v>
      </c>
      <c r="G27" s="97"/>
      <c r="H27" s="88"/>
      <c r="I27" s="88"/>
      <c r="J27" s="88"/>
      <c r="K27" s="88"/>
      <c r="L27" s="88"/>
    </row>
    <row r="28" spans="1:12" ht="13.5" customHeight="1">
      <c r="A28" s="19">
        <v>24</v>
      </c>
      <c r="B28" s="76" t="s">
        <v>26</v>
      </c>
      <c r="C28" s="69"/>
      <c r="D28" s="69"/>
      <c r="E28" s="20"/>
      <c r="F28" s="21"/>
      <c r="G28" s="99"/>
      <c r="H28" s="92"/>
      <c r="I28" s="99"/>
      <c r="J28" s="99"/>
      <c r="K28" s="99"/>
      <c r="L28" s="99"/>
    </row>
    <row r="29" spans="1:12" ht="13.5" customHeight="1">
      <c r="A29" s="19">
        <v>25</v>
      </c>
      <c r="B29" s="76" t="s">
        <v>23</v>
      </c>
      <c r="C29" s="69"/>
      <c r="D29" s="69"/>
      <c r="E29" s="20"/>
      <c r="F29" s="21"/>
      <c r="G29" s="97"/>
      <c r="H29" s="88"/>
      <c r="I29" s="97"/>
      <c r="J29" s="97"/>
      <c r="K29" s="97"/>
      <c r="L29" s="97"/>
    </row>
    <row r="30" spans="1:12" ht="13.5" customHeight="1">
      <c r="A30" s="19">
        <v>26</v>
      </c>
      <c r="B30" s="76" t="s">
        <v>38</v>
      </c>
      <c r="C30" s="69">
        <v>0</v>
      </c>
      <c r="D30" s="69">
        <v>0</v>
      </c>
      <c r="E30" s="20">
        <v>0</v>
      </c>
      <c r="F30" s="21">
        <v>0</v>
      </c>
      <c r="G30" s="100"/>
      <c r="H30" s="21"/>
      <c r="I30" s="132"/>
      <c r="J30" s="21"/>
      <c r="K30" s="21"/>
      <c r="L30" s="21"/>
    </row>
    <row r="31" spans="1:12" s="5" customFormat="1" ht="27" customHeight="1">
      <c r="A31" s="155" t="s">
        <v>0</v>
      </c>
      <c r="B31" s="155"/>
      <c r="C31" s="72">
        <v>2.35</v>
      </c>
      <c r="D31" s="72">
        <v>1.86</v>
      </c>
      <c r="E31" s="31">
        <v>1.97</v>
      </c>
      <c r="F31" s="43">
        <v>2.133718797868439</v>
      </c>
      <c r="G31" s="101"/>
      <c r="H31" s="43"/>
      <c r="I31" s="133"/>
      <c r="J31" s="43"/>
      <c r="K31" s="43"/>
      <c r="L31" s="43"/>
    </row>
    <row r="32" spans="1:6" ht="16.5" customHeight="1">
      <c r="A32" s="188" t="s">
        <v>93</v>
      </c>
      <c r="B32" s="188"/>
      <c r="C32" s="188"/>
      <c r="D32" s="188"/>
      <c r="E32" s="188"/>
      <c r="F32" s="188"/>
    </row>
    <row r="33" spans="1:10" ht="16.5" customHeight="1">
      <c r="A33" s="154" t="s">
        <v>160</v>
      </c>
      <c r="B33" s="154"/>
      <c r="C33" s="154"/>
      <c r="D33" s="154"/>
      <c r="E33" s="154"/>
      <c r="F33" s="154"/>
      <c r="G33" s="154"/>
      <c r="H33" s="154"/>
      <c r="I33" s="154"/>
      <c r="J33" s="154"/>
    </row>
    <row r="34" ht="9" customHeight="1"/>
  </sheetData>
  <sheetProtection/>
  <mergeCells count="4">
    <mergeCell ref="A32:F32"/>
    <mergeCell ref="A31:B31"/>
    <mergeCell ref="A1:J1"/>
    <mergeCell ref="A33:J33"/>
  </mergeCells>
  <printOptions horizontalCentered="1" verticalCentered="1"/>
  <pageMargins left="0" right="0" top="0" bottom="0" header="0" footer="0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33"/>
  <sheetViews>
    <sheetView zoomScaleSheetLayoutView="100" zoomScalePageLayoutView="0" workbookViewId="0" topLeftCell="A12">
      <selection activeCell="N33" sqref="N33"/>
    </sheetView>
  </sheetViews>
  <sheetFormatPr defaultColWidth="9.140625" defaultRowHeight="12.75"/>
  <cols>
    <col min="1" max="1" width="3.421875" style="1" customWidth="1"/>
    <col min="2" max="2" width="47.140625" style="1" customWidth="1"/>
    <col min="3" max="12" width="9.7109375" style="1" customWidth="1"/>
    <col min="13" max="16384" width="9.140625" style="1" customWidth="1"/>
  </cols>
  <sheetData>
    <row r="1" spans="1:12" s="4" customFormat="1" ht="15.75" customHeight="1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122</v>
      </c>
    </row>
    <row r="3" spans="1:12" ht="16.5" customHeight="1">
      <c r="A3" s="164" t="s">
        <v>10</v>
      </c>
      <c r="B3" s="166" t="s">
        <v>39</v>
      </c>
      <c r="C3" s="159" t="s">
        <v>42</v>
      </c>
      <c r="D3" s="159" t="s">
        <v>41</v>
      </c>
      <c r="E3" s="159" t="s">
        <v>40</v>
      </c>
      <c r="F3" s="159" t="s">
        <v>109</v>
      </c>
      <c r="G3" s="159" t="s">
        <v>91</v>
      </c>
      <c r="H3" s="152" t="s">
        <v>108</v>
      </c>
      <c r="I3" s="152" t="s">
        <v>164</v>
      </c>
      <c r="J3" s="152" t="s">
        <v>168</v>
      </c>
      <c r="K3" s="152" t="s">
        <v>174</v>
      </c>
      <c r="L3" s="152" t="s">
        <v>178</v>
      </c>
    </row>
    <row r="4" spans="1:12" ht="19.5" customHeight="1" thickBot="1">
      <c r="A4" s="165"/>
      <c r="B4" s="167"/>
      <c r="C4" s="160"/>
      <c r="D4" s="160"/>
      <c r="E4" s="161"/>
      <c r="F4" s="161"/>
      <c r="G4" s="161"/>
      <c r="H4" s="153"/>
      <c r="I4" s="153"/>
      <c r="J4" s="153"/>
      <c r="K4" s="153"/>
      <c r="L4" s="153"/>
    </row>
    <row r="5" spans="1:12" s="8" customFormat="1" ht="9.75" customHeight="1" thickBot="1" thickTop="1">
      <c r="A5" s="13">
        <v>0</v>
      </c>
      <c r="B5" s="33">
        <v>1</v>
      </c>
      <c r="C5" s="33">
        <v>2</v>
      </c>
      <c r="D5" s="33">
        <v>3</v>
      </c>
      <c r="E5" s="1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</row>
    <row r="6" spans="1:12" ht="15" customHeight="1" thickTop="1">
      <c r="A6" s="11">
        <v>1</v>
      </c>
      <c r="B6" s="82" t="s">
        <v>20</v>
      </c>
      <c r="C6" s="6">
        <v>0.0433266624027729</v>
      </c>
      <c r="D6" s="6">
        <v>0.07</v>
      </c>
      <c r="E6" s="6">
        <v>0.11</v>
      </c>
      <c r="F6" s="34">
        <v>0.06506314549489083</v>
      </c>
      <c r="G6" s="34">
        <v>0.11</v>
      </c>
      <c r="H6" s="15">
        <v>0.19936599282515602</v>
      </c>
      <c r="I6" s="15">
        <v>0.17419830782127022</v>
      </c>
      <c r="J6" s="15">
        <v>0.16878619445333645</v>
      </c>
      <c r="K6" s="15">
        <v>0.17105494354605044</v>
      </c>
      <c r="L6" s="15">
        <v>0.1200344826331928</v>
      </c>
    </row>
    <row r="7" spans="1:12" ht="15" customHeight="1">
      <c r="A7" s="19">
        <v>2</v>
      </c>
      <c r="B7" s="76" t="s">
        <v>21</v>
      </c>
      <c r="C7" s="35">
        <v>0.18377848566527813</v>
      </c>
      <c r="D7" s="35">
        <v>0.3</v>
      </c>
      <c r="E7" s="35">
        <v>0.46</v>
      </c>
      <c r="F7" s="36">
        <v>0.3970296301742519</v>
      </c>
      <c r="G7" s="36">
        <v>0.7</v>
      </c>
      <c r="H7" s="21">
        <v>0.6489147460281942</v>
      </c>
      <c r="I7" s="21">
        <v>0.3240755744239557</v>
      </c>
      <c r="J7" s="21">
        <v>0.2769500049851001</v>
      </c>
      <c r="K7" s="21">
        <v>0.3028175799369589</v>
      </c>
      <c r="L7" s="21">
        <v>0.27585405868432133</v>
      </c>
    </row>
    <row r="8" spans="1:12" ht="15" customHeight="1">
      <c r="A8" s="19">
        <v>3</v>
      </c>
      <c r="B8" s="77" t="s">
        <v>1</v>
      </c>
      <c r="C8" s="35">
        <v>0.28111915013242195</v>
      </c>
      <c r="D8" s="35">
        <v>0.3</v>
      </c>
      <c r="E8" s="35">
        <v>0.33</v>
      </c>
      <c r="F8" s="36">
        <v>0.3532384179708548</v>
      </c>
      <c r="G8" s="36">
        <v>1.12</v>
      </c>
      <c r="H8" s="21">
        <v>0.6579409641709625</v>
      </c>
      <c r="I8" s="21">
        <v>0.4151574589956799</v>
      </c>
      <c r="J8" s="21">
        <v>0.5185444457408056</v>
      </c>
      <c r="K8" s="21">
        <v>0.2941231687703774</v>
      </c>
      <c r="L8" s="21">
        <v>0.4536218285309488</v>
      </c>
    </row>
    <row r="9" spans="1:12" ht="15" customHeight="1">
      <c r="A9" s="19">
        <v>4</v>
      </c>
      <c r="B9" s="77" t="s">
        <v>2</v>
      </c>
      <c r="C9" s="35">
        <v>0.827192058956234</v>
      </c>
      <c r="D9" s="35">
        <v>0.66</v>
      </c>
      <c r="E9" s="35">
        <v>0.95</v>
      </c>
      <c r="F9" s="36">
        <v>1.0051107325383306</v>
      </c>
      <c r="G9" s="36">
        <v>0.54</v>
      </c>
      <c r="H9" s="21">
        <v>0.7238537656304687</v>
      </c>
      <c r="I9" s="21">
        <v>0.967401024306967</v>
      </c>
      <c r="J9" s="21">
        <v>0.929688038013911</v>
      </c>
      <c r="K9" s="21">
        <v>0.7483957261827041</v>
      </c>
      <c r="L9" s="21">
        <v>0.8651303625872979</v>
      </c>
    </row>
    <row r="10" spans="1:12" ht="15" customHeight="1">
      <c r="A10" s="19">
        <v>5</v>
      </c>
      <c r="B10" s="76" t="s">
        <v>3</v>
      </c>
      <c r="C10" s="35">
        <v>0.14717786444918685</v>
      </c>
      <c r="D10" s="35">
        <v>0.08</v>
      </c>
      <c r="E10" s="35">
        <v>0.16</v>
      </c>
      <c r="F10" s="36">
        <v>0.21038337588815254</v>
      </c>
      <c r="G10" s="36">
        <v>0.1</v>
      </c>
      <c r="H10" s="21">
        <v>0.27037707202429234</v>
      </c>
      <c r="I10" s="21">
        <v>0.20922909539800605</v>
      </c>
      <c r="J10" s="21">
        <v>0.15194797301403998</v>
      </c>
      <c r="K10" s="21">
        <v>0.18217701533323213</v>
      </c>
      <c r="L10" s="21">
        <v>0.32015522677661895</v>
      </c>
    </row>
    <row r="11" spans="1:12" ht="15" customHeight="1">
      <c r="A11" s="19">
        <v>6</v>
      </c>
      <c r="B11" s="76" t="s">
        <v>11</v>
      </c>
      <c r="C11" s="35">
        <v>0.11815093782306897</v>
      </c>
      <c r="D11" s="35">
        <v>0</v>
      </c>
      <c r="E11" s="35">
        <v>0</v>
      </c>
      <c r="F11" s="36">
        <v>0.01530901241560907</v>
      </c>
      <c r="G11" s="36">
        <v>0.06</v>
      </c>
      <c r="H11" s="21">
        <v>0.0991375037176564</v>
      </c>
      <c r="I11" s="21">
        <v>0.04812551133355792</v>
      </c>
      <c r="J11" s="21">
        <v>0</v>
      </c>
      <c r="K11" s="21">
        <v>0.015340481997944378</v>
      </c>
      <c r="L11" s="21">
        <v>0.12258094172808481</v>
      </c>
    </row>
    <row r="12" spans="1:12" ht="15" customHeight="1">
      <c r="A12" s="19">
        <v>7</v>
      </c>
      <c r="B12" s="77" t="s">
        <v>4</v>
      </c>
      <c r="C12" s="35">
        <v>0</v>
      </c>
      <c r="D12" s="35">
        <v>0</v>
      </c>
      <c r="E12" s="35">
        <v>0</v>
      </c>
      <c r="F12" s="36">
        <v>0</v>
      </c>
      <c r="G12" s="36">
        <v>0.08</v>
      </c>
      <c r="H12" s="21">
        <v>0.03873166701094815</v>
      </c>
      <c r="I12" s="21">
        <v>0.05068295278882948</v>
      </c>
      <c r="J12" s="21">
        <v>0</v>
      </c>
      <c r="K12" s="21">
        <v>0.08647651441995878</v>
      </c>
      <c r="L12" s="21">
        <v>0.10953352410422115</v>
      </c>
    </row>
    <row r="13" spans="1:12" ht="15" customHeight="1">
      <c r="A13" s="19">
        <v>8</v>
      </c>
      <c r="B13" s="76" t="s">
        <v>5</v>
      </c>
      <c r="C13" s="35">
        <v>0</v>
      </c>
      <c r="D13" s="35">
        <v>0.03</v>
      </c>
      <c r="E13" s="35">
        <v>0</v>
      </c>
      <c r="F13" s="36">
        <v>0</v>
      </c>
      <c r="G13" s="36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ht="24.75" customHeight="1">
      <c r="A14" s="19">
        <v>9</v>
      </c>
      <c r="B14" s="76" t="s">
        <v>15</v>
      </c>
      <c r="C14" s="35">
        <v>0.3087928771776331</v>
      </c>
      <c r="D14" s="35">
        <v>0</v>
      </c>
      <c r="E14" s="35">
        <v>0.02</v>
      </c>
      <c r="F14" s="36">
        <v>0</v>
      </c>
      <c r="G14" s="36">
        <v>0.13</v>
      </c>
      <c r="H14" s="21">
        <v>0.1282969647076433</v>
      </c>
      <c r="I14" s="21">
        <v>0.061117222833394456</v>
      </c>
      <c r="J14" s="21">
        <v>0.02061324400927596</v>
      </c>
      <c r="K14" s="21">
        <v>0.06539509536784742</v>
      </c>
      <c r="L14" s="21">
        <v>0.09737098344693282</v>
      </c>
    </row>
    <row r="15" spans="1:12" ht="15" customHeight="1">
      <c r="A15" s="19">
        <v>10</v>
      </c>
      <c r="B15" s="76" t="s">
        <v>16</v>
      </c>
      <c r="C15" s="35">
        <v>1.823909799369922</v>
      </c>
      <c r="D15" s="35">
        <v>0.33</v>
      </c>
      <c r="E15" s="35">
        <v>0</v>
      </c>
      <c r="F15" s="36">
        <v>0</v>
      </c>
      <c r="G15" s="36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5" customHeight="1">
      <c r="A16" s="19">
        <v>11</v>
      </c>
      <c r="B16" s="76" t="s">
        <v>22</v>
      </c>
      <c r="C16" s="35">
        <v>0.11991486044908116</v>
      </c>
      <c r="D16" s="35">
        <v>0</v>
      </c>
      <c r="E16" s="35">
        <v>0.15</v>
      </c>
      <c r="F16" s="36">
        <v>0.4976030098913769</v>
      </c>
      <c r="G16" s="36">
        <v>0.18</v>
      </c>
      <c r="H16" s="21">
        <v>0.32603855207074245</v>
      </c>
      <c r="I16" s="21">
        <v>0.18953902529556244</v>
      </c>
      <c r="J16" s="21">
        <v>0.1946979844864646</v>
      </c>
      <c r="K16" s="21">
        <v>0.19667869542166203</v>
      </c>
      <c r="L16" s="21">
        <v>0.21092983373226584</v>
      </c>
    </row>
    <row r="17" spans="1:12" ht="15" customHeight="1">
      <c r="A17" s="19">
        <v>12</v>
      </c>
      <c r="B17" s="76" t="s">
        <v>6</v>
      </c>
      <c r="C17" s="35">
        <v>0</v>
      </c>
      <c r="D17" s="35">
        <v>0</v>
      </c>
      <c r="E17" s="35">
        <v>0.03</v>
      </c>
      <c r="F17" s="36">
        <v>0</v>
      </c>
      <c r="G17" s="36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ht="15" customHeight="1">
      <c r="A18" s="19">
        <v>13</v>
      </c>
      <c r="B18" s="76" t="s">
        <v>7</v>
      </c>
      <c r="C18" s="35">
        <v>0</v>
      </c>
      <c r="D18" s="35">
        <v>0</v>
      </c>
      <c r="E18" s="35">
        <v>0.13</v>
      </c>
      <c r="F18" s="36">
        <v>0.058110817328645724</v>
      </c>
      <c r="G18" s="36">
        <v>0.11</v>
      </c>
      <c r="H18" s="21">
        <v>0.08582954252853832</v>
      </c>
      <c r="I18" s="21">
        <v>0.1459683540608396</v>
      </c>
      <c r="J18" s="21">
        <v>0.12204796485018612</v>
      </c>
      <c r="K18" s="21">
        <v>0.11945647304763327</v>
      </c>
      <c r="L18" s="21">
        <v>0.12175448208687183</v>
      </c>
    </row>
    <row r="19" spans="1:12" ht="17.25" customHeight="1">
      <c r="A19" s="19">
        <v>14</v>
      </c>
      <c r="B19" s="76" t="s">
        <v>24</v>
      </c>
      <c r="C19" s="35">
        <v>1.2742573468900156</v>
      </c>
      <c r="D19" s="35">
        <v>1.07</v>
      </c>
      <c r="E19" s="35">
        <v>0.25</v>
      </c>
      <c r="F19" s="36">
        <v>0.15694480774261052</v>
      </c>
      <c r="G19" s="36">
        <v>0.11</v>
      </c>
      <c r="H19" s="21">
        <v>0.20435967302452318</v>
      </c>
      <c r="I19" s="21">
        <v>0.08858180529719195</v>
      </c>
      <c r="J19" s="21">
        <v>0.01414027149321267</v>
      </c>
      <c r="K19" s="21">
        <v>0.013720808978897396</v>
      </c>
      <c r="L19" s="21">
        <v>0.013443028445448191</v>
      </c>
    </row>
    <row r="20" spans="1:12" ht="20.25" customHeight="1">
      <c r="A20" s="19">
        <v>15</v>
      </c>
      <c r="B20" s="76" t="s">
        <v>113</v>
      </c>
      <c r="C20" s="35">
        <v>0.14722119985277882</v>
      </c>
      <c r="D20" s="35">
        <v>0.45</v>
      </c>
      <c r="E20" s="35">
        <v>0.18</v>
      </c>
      <c r="F20" s="36">
        <v>0.13490088157726113</v>
      </c>
      <c r="G20" s="36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15" customHeight="1">
      <c r="A21" s="19">
        <v>16</v>
      </c>
      <c r="B21" s="76" t="s">
        <v>19</v>
      </c>
      <c r="C21" s="35">
        <v>0</v>
      </c>
      <c r="D21" s="35">
        <v>0</v>
      </c>
      <c r="E21" s="35">
        <v>0</v>
      </c>
      <c r="F21" s="36">
        <v>0.0670912049021307</v>
      </c>
      <c r="G21" s="36">
        <v>0.27</v>
      </c>
      <c r="H21" s="21">
        <v>0.1177717583323519</v>
      </c>
      <c r="I21" s="21">
        <v>0.28542303771661565</v>
      </c>
      <c r="J21" s="21">
        <v>0.4421269816762929</v>
      </c>
      <c r="K21" s="21">
        <v>0.421971059277196</v>
      </c>
      <c r="L21" s="21">
        <v>0.49332948066500815</v>
      </c>
    </row>
    <row r="22" spans="1:12" ht="15" customHeight="1">
      <c r="A22" s="19">
        <v>17</v>
      </c>
      <c r="B22" s="76" t="s">
        <v>8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15" customHeight="1">
      <c r="A23" s="19">
        <v>18</v>
      </c>
      <c r="B23" s="76" t="s">
        <v>18</v>
      </c>
      <c r="C23" s="35">
        <v>0.22366360993066428</v>
      </c>
      <c r="D23" s="35">
        <v>0.17</v>
      </c>
      <c r="E23" s="35">
        <v>0.11</v>
      </c>
      <c r="F23" s="36">
        <v>0.055691690799732685</v>
      </c>
      <c r="G23" s="36">
        <v>0.28</v>
      </c>
      <c r="H23" s="21">
        <v>0.2685925749074848</v>
      </c>
      <c r="I23" s="21">
        <v>0.2398369109005876</v>
      </c>
      <c r="J23" s="21">
        <v>0.6646246315667804</v>
      </c>
      <c r="K23" s="21">
        <v>0.7105344454742045</v>
      </c>
      <c r="L23" s="21">
        <v>0.4368992635126701</v>
      </c>
    </row>
    <row r="24" spans="1:12" ht="15" customHeight="1">
      <c r="A24" s="19">
        <v>19</v>
      </c>
      <c r="B24" s="76" t="s">
        <v>13</v>
      </c>
      <c r="C24" s="35">
        <v>0</v>
      </c>
      <c r="D24" s="35">
        <v>0</v>
      </c>
      <c r="E24" s="35">
        <v>0</v>
      </c>
      <c r="F24" s="36">
        <v>0</v>
      </c>
      <c r="G24" s="36">
        <v>0</v>
      </c>
      <c r="H24" s="21">
        <v>0</v>
      </c>
      <c r="I24" s="21">
        <v>0</v>
      </c>
      <c r="J24" s="21">
        <v>0</v>
      </c>
      <c r="K24" s="21">
        <v>0.1988862370723946</v>
      </c>
      <c r="L24" s="21">
        <v>0.3531073446327684</v>
      </c>
    </row>
    <row r="25" spans="1:12" ht="15" customHeight="1">
      <c r="A25" s="19">
        <v>20</v>
      </c>
      <c r="B25" s="76" t="s">
        <v>9</v>
      </c>
      <c r="C25" s="35">
        <v>0.012393877424552271</v>
      </c>
      <c r="D25" s="35">
        <v>0.11</v>
      </c>
      <c r="E25" s="35">
        <v>0.12</v>
      </c>
      <c r="F25" s="36">
        <v>0.05375477073590281</v>
      </c>
      <c r="G25" s="36">
        <v>0.07</v>
      </c>
      <c r="H25" s="21">
        <v>0.1294262299904107</v>
      </c>
      <c r="I25" s="21">
        <v>0.18326495382905517</v>
      </c>
      <c r="J25" s="21">
        <v>0.21282381734987055</v>
      </c>
      <c r="K25" s="21">
        <v>0.2872073637166034</v>
      </c>
      <c r="L25" s="21">
        <v>0.4318785974370239</v>
      </c>
    </row>
    <row r="26" spans="1:12" ht="15" customHeight="1">
      <c r="A26" s="19">
        <v>21</v>
      </c>
      <c r="B26" s="76" t="s">
        <v>17</v>
      </c>
      <c r="C26" s="35">
        <v>0.7043566530629156</v>
      </c>
      <c r="D26" s="35">
        <v>0.02</v>
      </c>
      <c r="E26" s="35">
        <v>0.11</v>
      </c>
      <c r="F26" s="36">
        <v>0.14966612940363805</v>
      </c>
      <c r="G26" s="36">
        <v>0.88</v>
      </c>
      <c r="H26" s="21">
        <v>0.86827465748584</v>
      </c>
      <c r="I26" s="21">
        <v>0.6593939393939393</v>
      </c>
      <c r="J26" s="21">
        <v>0.6748407946012737</v>
      </c>
      <c r="K26" s="21">
        <v>1.120437540354742</v>
      </c>
      <c r="L26" s="21">
        <v>1.5142517814726841</v>
      </c>
    </row>
    <row r="27" spans="1:12" ht="20.25" customHeight="1">
      <c r="A27" s="19">
        <v>22</v>
      </c>
      <c r="B27" s="76" t="s">
        <v>25</v>
      </c>
      <c r="C27" s="35">
        <v>0</v>
      </c>
      <c r="D27" s="35">
        <v>0</v>
      </c>
      <c r="E27" s="35">
        <v>0</v>
      </c>
      <c r="F27" s="36">
        <v>0</v>
      </c>
      <c r="G27" s="36">
        <v>0</v>
      </c>
      <c r="H27" s="21">
        <v>0.2796420581655481</v>
      </c>
      <c r="I27" s="21">
        <v>0.20777925531914893</v>
      </c>
      <c r="J27" s="21">
        <v>0.1585162875485456</v>
      </c>
      <c r="K27" s="21">
        <v>0.17268920260760695</v>
      </c>
      <c r="L27" s="21">
        <v>0.33352789126990745</v>
      </c>
    </row>
    <row r="28" spans="1:12" ht="18.75" customHeight="1">
      <c r="A28" s="19">
        <v>23</v>
      </c>
      <c r="B28" s="76" t="s">
        <v>14</v>
      </c>
      <c r="C28" s="35">
        <v>0</v>
      </c>
      <c r="D28" s="35">
        <v>0.06</v>
      </c>
      <c r="E28" s="35" t="s">
        <v>50</v>
      </c>
      <c r="F28" s="36">
        <v>0.12153867968480969</v>
      </c>
      <c r="G28" s="36">
        <v>0.44</v>
      </c>
      <c r="H28" s="21">
        <v>1.0187498484003203</v>
      </c>
      <c r="I28" s="21">
        <v>0.5695443645083933</v>
      </c>
      <c r="J28" s="21">
        <v>1.024621040894434</v>
      </c>
      <c r="K28" s="21">
        <v>2.140545055863005</v>
      </c>
      <c r="L28" s="21">
        <v>1.6697318749395025</v>
      </c>
    </row>
    <row r="29" spans="1:12" ht="20.25" customHeight="1">
      <c r="A29" s="19">
        <v>24</v>
      </c>
      <c r="B29" s="76" t="s">
        <v>26</v>
      </c>
      <c r="C29" s="35">
        <v>0</v>
      </c>
      <c r="D29" s="35">
        <v>0</v>
      </c>
      <c r="E29" s="35">
        <v>0</v>
      </c>
      <c r="F29" s="36">
        <v>0.2261931689662972</v>
      </c>
      <c r="G29" s="36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ht="15" customHeight="1">
      <c r="A30" s="19">
        <v>25</v>
      </c>
      <c r="B30" s="76" t="s">
        <v>23</v>
      </c>
      <c r="C30" s="35">
        <v>0</v>
      </c>
      <c r="D30" s="35">
        <v>0</v>
      </c>
      <c r="E30" s="35">
        <v>0</v>
      </c>
      <c r="F30" s="36">
        <v>0</v>
      </c>
      <c r="G30" s="36">
        <v>0</v>
      </c>
      <c r="H30" s="36">
        <v>0</v>
      </c>
      <c r="I30" s="21">
        <v>1.4385729356478374</v>
      </c>
      <c r="J30" s="21">
        <v>0</v>
      </c>
      <c r="K30" s="21">
        <v>0</v>
      </c>
      <c r="L30" s="21">
        <v>0</v>
      </c>
    </row>
    <row r="31" spans="1:12" ht="15" customHeight="1">
      <c r="A31" s="19">
        <v>26</v>
      </c>
      <c r="B31" s="83" t="s">
        <v>38</v>
      </c>
      <c r="C31" s="35">
        <v>3.1789282470481384</v>
      </c>
      <c r="D31" s="35">
        <v>2.73</v>
      </c>
      <c r="E31" s="35">
        <v>3.74</v>
      </c>
      <c r="F31" s="36">
        <v>3.6772216547497445</v>
      </c>
      <c r="G31" s="36">
        <v>1.97</v>
      </c>
      <c r="H31" s="21">
        <v>1.9095477386934674</v>
      </c>
      <c r="I31" s="21">
        <v>0</v>
      </c>
      <c r="J31" s="21">
        <v>0.7434944237918215</v>
      </c>
      <c r="K31" s="21">
        <v>1.8084817795460713</v>
      </c>
      <c r="L31" s="21">
        <v>3.1966389624623255</v>
      </c>
    </row>
    <row r="32" spans="1:12" s="5" customFormat="1" ht="20.25" customHeight="1">
      <c r="A32" s="162" t="s">
        <v>0</v>
      </c>
      <c r="B32" s="163"/>
      <c r="C32" s="37">
        <v>0.19</v>
      </c>
      <c r="D32" s="38">
        <v>0.18</v>
      </c>
      <c r="E32" s="38">
        <v>0.17</v>
      </c>
      <c r="F32" s="39">
        <v>0.16</v>
      </c>
      <c r="G32" s="39">
        <v>0.24</v>
      </c>
      <c r="H32" s="104">
        <v>0.27541867594826347</v>
      </c>
      <c r="I32" s="104">
        <v>0.23487888803835938</v>
      </c>
      <c r="J32" s="104">
        <v>0.2484138543955366</v>
      </c>
      <c r="K32" s="104">
        <v>0.284701701338098</v>
      </c>
      <c r="L32" s="104">
        <v>0.32174726574187085</v>
      </c>
    </row>
    <row r="33" spans="4:15" ht="9.75" customHeight="1">
      <c r="D33" s="3" t="s">
        <v>123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ht="11.25" customHeight="1"/>
  </sheetData>
  <sheetProtection/>
  <mergeCells count="14">
    <mergeCell ref="A32:B32"/>
    <mergeCell ref="A3:A4"/>
    <mergeCell ref="J3:J4"/>
    <mergeCell ref="B3:B4"/>
    <mergeCell ref="E3:E4"/>
    <mergeCell ref="F3:F4"/>
    <mergeCell ref="C3:C4"/>
    <mergeCell ref="L3:L4"/>
    <mergeCell ref="A1:L1"/>
    <mergeCell ref="I3:I4"/>
    <mergeCell ref="D3:D4"/>
    <mergeCell ref="K3:K4"/>
    <mergeCell ref="H3:H4"/>
    <mergeCell ref="G3:G4"/>
  </mergeCells>
  <printOptions horizontalCentered="1" verticalCentered="1"/>
  <pageMargins left="0.25" right="0.25" top="0.75" bottom="0.75" header="0.3" footer="0.3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A15">
      <selection activeCell="N5" sqref="N5"/>
    </sheetView>
  </sheetViews>
  <sheetFormatPr defaultColWidth="9.140625" defaultRowHeight="12.75"/>
  <cols>
    <col min="1" max="1" width="3.8515625" style="1" customWidth="1"/>
    <col min="2" max="2" width="43.8515625" style="1" customWidth="1"/>
    <col min="3" max="12" width="13.421875" style="1" customWidth="1"/>
    <col min="13" max="16384" width="9.140625" style="1" customWidth="1"/>
  </cols>
  <sheetData>
    <row r="1" spans="1:12" s="4" customFormat="1" ht="42" customHeight="1">
      <c r="A1" s="189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141</v>
      </c>
    </row>
    <row r="3" spans="1:12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7" t="s">
        <v>91</v>
      </c>
      <c r="H3" s="85" t="s">
        <v>108</v>
      </c>
      <c r="I3" s="85" t="s">
        <v>164</v>
      </c>
      <c r="J3" s="85" t="s">
        <v>168</v>
      </c>
      <c r="K3" s="85" t="s">
        <v>174</v>
      </c>
      <c r="L3" s="85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89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5.75" customHeight="1" thickTop="1">
      <c r="A5" s="32">
        <v>1</v>
      </c>
      <c r="B5" s="81" t="s">
        <v>20</v>
      </c>
      <c r="C5" s="32">
        <v>390</v>
      </c>
      <c r="D5" s="32">
        <v>377</v>
      </c>
      <c r="E5" s="32">
        <v>542</v>
      </c>
      <c r="F5" s="32">
        <v>354</v>
      </c>
      <c r="G5" s="17"/>
      <c r="H5" s="17"/>
      <c r="I5" s="17"/>
      <c r="J5" s="17"/>
      <c r="K5" s="17"/>
      <c r="L5" s="17"/>
    </row>
    <row r="6" spans="1:12" ht="15" customHeight="1">
      <c r="A6" s="19">
        <v>2</v>
      </c>
      <c r="B6" s="76" t="s">
        <v>21</v>
      </c>
      <c r="C6" s="19">
        <v>18</v>
      </c>
      <c r="D6" s="19">
        <v>89</v>
      </c>
      <c r="E6" s="19">
        <v>185</v>
      </c>
      <c r="F6" s="19">
        <v>124</v>
      </c>
      <c r="G6" s="17"/>
      <c r="H6" s="17"/>
      <c r="I6" s="17"/>
      <c r="J6" s="17"/>
      <c r="K6" s="17"/>
      <c r="L6" s="17"/>
    </row>
    <row r="7" spans="1:12" ht="14.25" customHeight="1">
      <c r="A7" s="19">
        <v>3</v>
      </c>
      <c r="B7" s="77" t="s">
        <v>1</v>
      </c>
      <c r="C7" s="19">
        <v>6</v>
      </c>
      <c r="D7" s="19">
        <v>46</v>
      </c>
      <c r="E7" s="19">
        <v>19</v>
      </c>
      <c r="F7" s="19">
        <v>32</v>
      </c>
      <c r="G7" s="17"/>
      <c r="H7" s="17"/>
      <c r="I7" s="17"/>
      <c r="J7" s="17"/>
      <c r="K7" s="17"/>
      <c r="L7" s="17"/>
    </row>
    <row r="8" spans="1:12" ht="13.5" customHeight="1">
      <c r="A8" s="19">
        <v>4</v>
      </c>
      <c r="B8" s="77" t="s">
        <v>2</v>
      </c>
      <c r="C8" s="19">
        <v>59</v>
      </c>
      <c r="D8" s="19">
        <v>36</v>
      </c>
      <c r="E8" s="19">
        <v>33</v>
      </c>
      <c r="F8" s="19">
        <v>147</v>
      </c>
      <c r="G8" s="17"/>
      <c r="H8" s="17"/>
      <c r="I8" s="17"/>
      <c r="J8" s="17"/>
      <c r="K8" s="17"/>
      <c r="L8" s="17"/>
    </row>
    <row r="9" spans="1:12" ht="14.25" customHeight="1">
      <c r="A9" s="19">
        <v>5</v>
      </c>
      <c r="B9" s="76" t="s">
        <v>3</v>
      </c>
      <c r="C9" s="45"/>
      <c r="D9" s="45">
        <v>27</v>
      </c>
      <c r="E9" s="45">
        <v>138</v>
      </c>
      <c r="F9" s="45">
        <v>123</v>
      </c>
      <c r="G9" s="17"/>
      <c r="H9" s="17"/>
      <c r="I9" s="17"/>
      <c r="J9" s="17"/>
      <c r="K9" s="17"/>
      <c r="L9" s="17"/>
    </row>
    <row r="10" spans="1:12" ht="15.75" customHeight="1">
      <c r="A10" s="19">
        <v>6</v>
      </c>
      <c r="B10" s="76" t="s">
        <v>11</v>
      </c>
      <c r="C10" s="19"/>
      <c r="D10" s="19">
        <v>105</v>
      </c>
      <c r="E10" s="19">
        <v>106</v>
      </c>
      <c r="F10" s="19">
        <v>106</v>
      </c>
      <c r="G10" s="17"/>
      <c r="H10" s="17"/>
      <c r="I10" s="17"/>
      <c r="J10" s="17"/>
      <c r="K10" s="17"/>
      <c r="L10" s="17"/>
    </row>
    <row r="11" spans="1:12" ht="15.75" customHeight="1">
      <c r="A11" s="19">
        <v>7</v>
      </c>
      <c r="B11" s="77" t="s">
        <v>4</v>
      </c>
      <c r="C11" s="19">
        <v>8</v>
      </c>
      <c r="D11" s="19">
        <v>5</v>
      </c>
      <c r="E11" s="19">
        <v>6</v>
      </c>
      <c r="F11" s="19">
        <v>7</v>
      </c>
      <c r="G11" s="17"/>
      <c r="H11" s="17"/>
      <c r="I11" s="17"/>
      <c r="J11" s="17"/>
      <c r="K11" s="17"/>
      <c r="L11" s="17"/>
    </row>
    <row r="12" spans="1:12" ht="15.75" customHeight="1">
      <c r="A12" s="19">
        <v>8</v>
      </c>
      <c r="B12" s="76" t="s">
        <v>5</v>
      </c>
      <c r="C12" s="19">
        <v>0</v>
      </c>
      <c r="D12" s="19">
        <v>0</v>
      </c>
      <c r="E12" s="19">
        <v>0</v>
      </c>
      <c r="F12" s="19">
        <v>0</v>
      </c>
      <c r="G12" s="17"/>
      <c r="H12" s="17"/>
      <c r="I12" s="17"/>
      <c r="J12" s="17"/>
      <c r="K12" s="17"/>
      <c r="L12" s="17"/>
    </row>
    <row r="13" spans="1:12" ht="21.75" customHeight="1">
      <c r="A13" s="19">
        <v>9</v>
      </c>
      <c r="B13" s="76" t="s">
        <v>15</v>
      </c>
      <c r="C13" s="19">
        <v>18</v>
      </c>
      <c r="D13" s="19">
        <v>0</v>
      </c>
      <c r="E13" s="19">
        <v>0</v>
      </c>
      <c r="F13" s="19"/>
      <c r="G13" s="17"/>
      <c r="H13" s="17"/>
      <c r="I13" s="17"/>
      <c r="J13" s="17"/>
      <c r="K13" s="17"/>
      <c r="L13" s="17"/>
    </row>
    <row r="14" spans="1:12" ht="17.25" customHeight="1">
      <c r="A14" s="19">
        <v>10</v>
      </c>
      <c r="B14" s="76" t="s">
        <v>16</v>
      </c>
      <c r="C14" s="19"/>
      <c r="D14" s="19"/>
      <c r="E14" s="19">
        <v>0</v>
      </c>
      <c r="F14" s="19"/>
      <c r="G14" s="17"/>
      <c r="H14" s="17"/>
      <c r="I14" s="17"/>
      <c r="J14" s="17"/>
      <c r="K14" s="17"/>
      <c r="L14" s="17"/>
    </row>
    <row r="15" spans="1:12" ht="15.75" customHeight="1">
      <c r="A15" s="19">
        <v>11</v>
      </c>
      <c r="B15" s="76" t="s">
        <v>22</v>
      </c>
      <c r="C15" s="19">
        <v>6</v>
      </c>
      <c r="D15" s="19">
        <v>31</v>
      </c>
      <c r="E15" s="19">
        <v>60</v>
      </c>
      <c r="F15" s="19">
        <v>16</v>
      </c>
      <c r="G15" s="19"/>
      <c r="H15" s="19"/>
      <c r="I15" s="19"/>
      <c r="J15" s="19"/>
      <c r="K15" s="19"/>
      <c r="L15" s="19"/>
    </row>
    <row r="16" spans="1:12" ht="15.75" customHeight="1">
      <c r="A16" s="19">
        <v>12</v>
      </c>
      <c r="B16" s="76" t="s">
        <v>6</v>
      </c>
      <c r="C16" s="19"/>
      <c r="D16" s="30">
        <v>0</v>
      </c>
      <c r="E16" s="19">
        <v>0</v>
      </c>
      <c r="F16" s="19">
        <v>0</v>
      </c>
      <c r="G16" s="17"/>
      <c r="H16" s="17"/>
      <c r="I16" s="17"/>
      <c r="J16" s="17"/>
      <c r="K16" s="17"/>
      <c r="L16" s="17"/>
    </row>
    <row r="17" spans="1:12" ht="15.75" customHeight="1">
      <c r="A17" s="19">
        <v>13</v>
      </c>
      <c r="B17" s="76" t="s">
        <v>7</v>
      </c>
      <c r="C17" s="19"/>
      <c r="D17" s="19"/>
      <c r="E17" s="19">
        <v>0</v>
      </c>
      <c r="F17" s="19"/>
      <c r="G17" s="17"/>
      <c r="H17" s="17"/>
      <c r="I17" s="17"/>
      <c r="J17" s="17"/>
      <c r="K17" s="17"/>
      <c r="L17" s="17"/>
    </row>
    <row r="18" spans="1:12" ht="21.75" customHeight="1">
      <c r="A18" s="19">
        <v>14</v>
      </c>
      <c r="B18" s="76" t="s">
        <v>24</v>
      </c>
      <c r="C18" s="19">
        <v>32</v>
      </c>
      <c r="D18" s="19">
        <v>45</v>
      </c>
      <c r="E18" s="19">
        <v>43</v>
      </c>
      <c r="F18" s="19">
        <v>40</v>
      </c>
      <c r="G18" s="17"/>
      <c r="H18" s="17"/>
      <c r="I18" s="17"/>
      <c r="J18" s="17"/>
      <c r="K18" s="17"/>
      <c r="L18" s="17"/>
    </row>
    <row r="19" spans="1:12" ht="21" customHeight="1">
      <c r="A19" s="19">
        <v>15</v>
      </c>
      <c r="B19" s="76" t="s">
        <v>114</v>
      </c>
      <c r="C19" s="19"/>
      <c r="D19" s="19">
        <v>0</v>
      </c>
      <c r="E19" s="19">
        <v>0</v>
      </c>
      <c r="F19" s="19">
        <v>0</v>
      </c>
      <c r="G19" s="17"/>
      <c r="H19" s="17"/>
      <c r="I19" s="17"/>
      <c r="J19" s="17"/>
      <c r="K19" s="17"/>
      <c r="L19" s="17"/>
    </row>
    <row r="20" spans="1:12" ht="17.25" customHeight="1">
      <c r="A20" s="19">
        <v>16</v>
      </c>
      <c r="B20" s="76" t="s">
        <v>19</v>
      </c>
      <c r="C20" s="19"/>
      <c r="D20" s="19">
        <v>0</v>
      </c>
      <c r="E20" s="19">
        <v>0</v>
      </c>
      <c r="F20" s="19"/>
      <c r="G20" s="17"/>
      <c r="H20" s="17"/>
      <c r="I20" s="17"/>
      <c r="J20" s="17"/>
      <c r="K20" s="17"/>
      <c r="L20" s="17"/>
    </row>
    <row r="21" spans="1:12" ht="15.75" customHeight="1">
      <c r="A21" s="19">
        <v>17</v>
      </c>
      <c r="B21" s="76" t="s">
        <v>8</v>
      </c>
      <c r="C21" s="19">
        <v>77</v>
      </c>
      <c r="D21" s="19">
        <v>0</v>
      </c>
      <c r="E21" s="19">
        <v>0</v>
      </c>
      <c r="F21" s="19"/>
      <c r="G21" s="17"/>
      <c r="H21" s="17"/>
      <c r="I21" s="17"/>
      <c r="J21" s="17"/>
      <c r="K21" s="17"/>
      <c r="L21" s="17"/>
    </row>
    <row r="22" spans="1:12" ht="15.75" customHeight="1">
      <c r="A22" s="19">
        <v>18</v>
      </c>
      <c r="B22" s="76" t="s">
        <v>18</v>
      </c>
      <c r="C22" s="19"/>
      <c r="D22" s="19">
        <v>49</v>
      </c>
      <c r="E22" s="19">
        <v>22</v>
      </c>
      <c r="F22" s="19">
        <v>14</v>
      </c>
      <c r="G22" s="17"/>
      <c r="H22" s="17"/>
      <c r="I22" s="17"/>
      <c r="J22" s="17"/>
      <c r="K22" s="17"/>
      <c r="L22" s="17"/>
    </row>
    <row r="23" spans="1:12" ht="15.75" customHeight="1">
      <c r="A23" s="19">
        <v>19</v>
      </c>
      <c r="B23" s="76" t="s">
        <v>13</v>
      </c>
      <c r="C23" s="19"/>
      <c r="D23" s="19"/>
      <c r="E23" s="19">
        <v>0</v>
      </c>
      <c r="F23" s="19"/>
      <c r="G23" s="17"/>
      <c r="H23" s="17"/>
      <c r="I23" s="17"/>
      <c r="J23" s="17"/>
      <c r="K23" s="17"/>
      <c r="L23" s="17"/>
    </row>
    <row r="24" spans="1:12" ht="15.75" customHeight="1">
      <c r="A24" s="19">
        <v>20</v>
      </c>
      <c r="B24" s="76" t="s">
        <v>9</v>
      </c>
      <c r="C24" s="19">
        <v>0</v>
      </c>
      <c r="D24" s="19"/>
      <c r="E24" s="19">
        <v>0</v>
      </c>
      <c r="F24" s="19"/>
      <c r="G24" s="88"/>
      <c r="H24" s="88"/>
      <c r="I24" s="88"/>
      <c r="J24" s="88"/>
      <c r="K24" s="88"/>
      <c r="L24" s="88"/>
    </row>
    <row r="25" spans="1:12" ht="15.75" customHeight="1">
      <c r="A25" s="19">
        <v>21</v>
      </c>
      <c r="B25" s="76" t="s">
        <v>17</v>
      </c>
      <c r="C25" s="19"/>
      <c r="D25" s="19">
        <v>54</v>
      </c>
      <c r="E25" s="19">
        <v>66</v>
      </c>
      <c r="F25" s="19">
        <v>26</v>
      </c>
      <c r="G25" s="88"/>
      <c r="H25" s="88"/>
      <c r="I25" s="88"/>
      <c r="J25" s="88"/>
      <c r="K25" s="88"/>
      <c r="L25" s="88"/>
    </row>
    <row r="26" spans="1:12" ht="24" customHeight="1">
      <c r="A26" s="19">
        <v>22</v>
      </c>
      <c r="B26" s="76" t="s">
        <v>25</v>
      </c>
      <c r="C26" s="19"/>
      <c r="D26" s="19"/>
      <c r="E26" s="19">
        <v>0</v>
      </c>
      <c r="F26" s="19"/>
      <c r="G26" s="88"/>
      <c r="H26" s="88"/>
      <c r="I26" s="88"/>
      <c r="J26" s="88"/>
      <c r="K26" s="88"/>
      <c r="L26" s="88"/>
    </row>
    <row r="27" spans="1:12" ht="21.75" customHeight="1">
      <c r="A27" s="19">
        <v>23</v>
      </c>
      <c r="B27" s="76" t="s">
        <v>14</v>
      </c>
      <c r="C27" s="19">
        <v>1</v>
      </c>
      <c r="D27" s="19">
        <v>0</v>
      </c>
      <c r="E27" s="19">
        <v>2</v>
      </c>
      <c r="F27" s="19">
        <v>0</v>
      </c>
      <c r="G27" s="88"/>
      <c r="H27" s="88"/>
      <c r="I27" s="88"/>
      <c r="J27" s="88"/>
      <c r="K27" s="88"/>
      <c r="L27" s="88"/>
    </row>
    <row r="28" spans="1:12" ht="15.75" customHeight="1">
      <c r="A28" s="19">
        <v>24</v>
      </c>
      <c r="B28" s="76" t="s">
        <v>26</v>
      </c>
      <c r="C28" s="19"/>
      <c r="D28" s="19"/>
      <c r="E28" s="19">
        <v>0</v>
      </c>
      <c r="F28" s="19"/>
      <c r="G28" s="90"/>
      <c r="H28" s="90"/>
      <c r="I28" s="90"/>
      <c r="J28" s="90"/>
      <c r="K28" s="90"/>
      <c r="L28" s="90"/>
    </row>
    <row r="29" spans="1:12" ht="15.75" customHeight="1">
      <c r="A29" s="19">
        <v>25</v>
      </c>
      <c r="B29" s="76" t="s">
        <v>23</v>
      </c>
      <c r="C29" s="19"/>
      <c r="D29" s="19"/>
      <c r="E29" s="19">
        <v>0</v>
      </c>
      <c r="F29" s="19"/>
      <c r="G29" s="88"/>
      <c r="H29" s="88"/>
      <c r="I29" s="88"/>
      <c r="J29" s="88"/>
      <c r="K29" s="88"/>
      <c r="L29" s="88"/>
    </row>
    <row r="30" spans="1:12" ht="15.75" customHeight="1">
      <c r="A30" s="19">
        <v>26</v>
      </c>
      <c r="B30" s="76" t="s">
        <v>38</v>
      </c>
      <c r="C30" s="19">
        <v>0</v>
      </c>
      <c r="D30" s="19">
        <v>0</v>
      </c>
      <c r="E30" s="19">
        <v>0</v>
      </c>
      <c r="F30" s="19">
        <v>0</v>
      </c>
      <c r="G30" s="92"/>
      <c r="H30" s="92"/>
      <c r="I30" s="92"/>
      <c r="J30" s="92"/>
      <c r="K30" s="92"/>
      <c r="L30" s="92"/>
    </row>
    <row r="31" spans="1:12" s="5" customFormat="1" ht="27" customHeight="1">
      <c r="A31" s="155" t="s">
        <v>0</v>
      </c>
      <c r="B31" s="155"/>
      <c r="C31" s="31">
        <f aca="true" t="shared" si="0" ref="C31:I31">SUM(C5:C30)</f>
        <v>615</v>
      </c>
      <c r="D31" s="31">
        <f t="shared" si="0"/>
        <v>864</v>
      </c>
      <c r="E31" s="31">
        <f t="shared" si="0"/>
        <v>1222</v>
      </c>
      <c r="F31" s="31">
        <f t="shared" si="0"/>
        <v>989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  <c r="K31" s="31">
        <f>SUM(K5:K30)</f>
        <v>0</v>
      </c>
      <c r="L31" s="31">
        <f>SUM(L5:L30)</f>
        <v>0</v>
      </c>
    </row>
    <row r="32" spans="1:6" ht="19.5" customHeight="1">
      <c r="A32" s="188" t="s">
        <v>93</v>
      </c>
      <c r="B32" s="188"/>
      <c r="C32" s="188"/>
      <c r="D32" s="188"/>
      <c r="E32" s="188"/>
      <c r="F32" s="188"/>
    </row>
    <row r="33" spans="1:10" ht="16.5" customHeight="1">
      <c r="A33" s="154" t="s">
        <v>161</v>
      </c>
      <c r="B33" s="154"/>
      <c r="C33" s="154"/>
      <c r="D33" s="154"/>
      <c r="E33" s="154"/>
      <c r="F33" s="154"/>
      <c r="G33" s="154"/>
      <c r="H33" s="154"/>
      <c r="I33" s="154"/>
      <c r="J33" s="154"/>
    </row>
    <row r="34" ht="11.25" customHeight="1"/>
  </sheetData>
  <sheetProtection/>
  <mergeCells count="4">
    <mergeCell ref="A32:F32"/>
    <mergeCell ref="A31:B31"/>
    <mergeCell ref="A33:J33"/>
    <mergeCell ref="A1:L1"/>
  </mergeCells>
  <printOptions horizontalCentered="1"/>
  <pageMargins left="0" right="0" top="0" bottom="0" header="0" footer="0"/>
  <pageSetup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3.8515625" style="1" customWidth="1"/>
    <col min="2" max="2" width="41.140625" style="1" customWidth="1"/>
    <col min="3" max="12" width="13.7109375" style="1" customWidth="1"/>
    <col min="13" max="16384" width="9.140625" style="1" customWidth="1"/>
  </cols>
  <sheetData>
    <row r="1" spans="1:10" s="4" customFormat="1" ht="35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144</v>
      </c>
    </row>
    <row r="3" spans="1:12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7" t="s">
        <v>91</v>
      </c>
      <c r="H3" s="85" t="s">
        <v>108</v>
      </c>
      <c r="I3" s="85" t="s">
        <v>164</v>
      </c>
      <c r="J3" s="85" t="s">
        <v>168</v>
      </c>
      <c r="K3" s="85" t="s">
        <v>174</v>
      </c>
      <c r="L3" s="85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89">
        <v>6</v>
      </c>
      <c r="H4" s="89">
        <v>7</v>
      </c>
      <c r="I4" s="89">
        <v>8</v>
      </c>
      <c r="J4" s="89">
        <v>9</v>
      </c>
      <c r="K4" s="89">
        <v>10</v>
      </c>
      <c r="L4" s="89">
        <v>11</v>
      </c>
    </row>
    <row r="5" spans="1:12" ht="15.75" customHeight="1" thickTop="1">
      <c r="A5" s="32">
        <v>1</v>
      </c>
      <c r="B5" s="81" t="s">
        <v>20</v>
      </c>
      <c r="C5" s="65">
        <v>16444</v>
      </c>
      <c r="D5" s="65">
        <v>22249</v>
      </c>
      <c r="E5" s="32">
        <v>32080</v>
      </c>
      <c r="F5" s="65">
        <v>19174</v>
      </c>
      <c r="G5" s="17"/>
      <c r="H5" s="17"/>
      <c r="I5" s="17"/>
      <c r="J5" s="17"/>
      <c r="K5" s="17"/>
      <c r="L5" s="17"/>
    </row>
    <row r="6" spans="1:12" ht="15" customHeight="1">
      <c r="A6" s="19">
        <v>2</v>
      </c>
      <c r="B6" s="76" t="s">
        <v>21</v>
      </c>
      <c r="C6" s="60">
        <v>89</v>
      </c>
      <c r="D6" s="60">
        <v>346</v>
      </c>
      <c r="E6" s="19">
        <v>1863</v>
      </c>
      <c r="F6" s="60">
        <v>1393</v>
      </c>
      <c r="G6" s="17"/>
      <c r="H6" s="17"/>
      <c r="I6" s="17"/>
      <c r="J6" s="17"/>
      <c r="K6" s="17"/>
      <c r="L6" s="17"/>
    </row>
    <row r="7" spans="1:12" ht="14.25" customHeight="1">
      <c r="A7" s="19">
        <v>3</v>
      </c>
      <c r="B7" s="77" t="s">
        <v>1</v>
      </c>
      <c r="C7" s="60">
        <v>1360</v>
      </c>
      <c r="D7" s="60">
        <v>3894</v>
      </c>
      <c r="E7" s="19">
        <v>3534</v>
      </c>
      <c r="F7" s="60">
        <v>3597</v>
      </c>
      <c r="G7" s="17"/>
      <c r="H7" s="17"/>
      <c r="I7" s="17"/>
      <c r="J7" s="17"/>
      <c r="K7" s="17"/>
      <c r="L7" s="17"/>
    </row>
    <row r="8" spans="1:12" ht="13.5" customHeight="1">
      <c r="A8" s="19">
        <v>4</v>
      </c>
      <c r="B8" s="77" t="s">
        <v>2</v>
      </c>
      <c r="C8" s="60">
        <v>1481</v>
      </c>
      <c r="D8" s="60">
        <v>2512</v>
      </c>
      <c r="E8" s="19">
        <v>1679</v>
      </c>
      <c r="F8" s="60">
        <v>2949</v>
      </c>
      <c r="G8" s="17"/>
      <c r="H8" s="17"/>
      <c r="I8" s="17"/>
      <c r="J8" s="17"/>
      <c r="K8" s="17"/>
      <c r="L8" s="17"/>
    </row>
    <row r="9" spans="1:12" ht="14.25" customHeight="1">
      <c r="A9" s="19">
        <v>5</v>
      </c>
      <c r="B9" s="76" t="s">
        <v>3</v>
      </c>
      <c r="C9" s="62"/>
      <c r="D9" s="62">
        <v>1111</v>
      </c>
      <c r="E9" s="45">
        <v>2738</v>
      </c>
      <c r="F9" s="62">
        <v>3066</v>
      </c>
      <c r="G9" s="17"/>
      <c r="H9" s="17"/>
      <c r="I9" s="17"/>
      <c r="J9" s="17"/>
      <c r="K9" s="17"/>
      <c r="L9" s="17"/>
    </row>
    <row r="10" spans="1:12" ht="15.75" customHeight="1">
      <c r="A10" s="19">
        <v>6</v>
      </c>
      <c r="B10" s="76" t="s">
        <v>11</v>
      </c>
      <c r="C10" s="60"/>
      <c r="D10" s="60">
        <v>3955</v>
      </c>
      <c r="E10" s="19">
        <v>3995</v>
      </c>
      <c r="F10" s="60">
        <v>3874</v>
      </c>
      <c r="G10" s="17"/>
      <c r="H10" s="17"/>
      <c r="I10" s="17"/>
      <c r="J10" s="17"/>
      <c r="K10" s="17"/>
      <c r="L10" s="17"/>
    </row>
    <row r="11" spans="1:12" ht="15.75" customHeight="1">
      <c r="A11" s="19">
        <v>7</v>
      </c>
      <c r="B11" s="77" t="s">
        <v>4</v>
      </c>
      <c r="C11" s="60">
        <v>2754</v>
      </c>
      <c r="D11" s="60">
        <v>5275</v>
      </c>
      <c r="E11" s="19">
        <v>6545</v>
      </c>
      <c r="F11" s="60">
        <v>2965</v>
      </c>
      <c r="G11" s="17"/>
      <c r="H11" s="17"/>
      <c r="I11" s="17"/>
      <c r="J11" s="17"/>
      <c r="K11" s="17"/>
      <c r="L11" s="17"/>
    </row>
    <row r="12" spans="1:12" ht="15.75" customHeight="1">
      <c r="A12" s="19">
        <v>8</v>
      </c>
      <c r="B12" s="76" t="s">
        <v>5</v>
      </c>
      <c r="C12" s="60">
        <v>118</v>
      </c>
      <c r="D12" s="60">
        <v>242</v>
      </c>
      <c r="E12" s="19">
        <v>1508</v>
      </c>
      <c r="F12" s="60">
        <v>1931</v>
      </c>
      <c r="G12" s="17"/>
      <c r="H12" s="17"/>
      <c r="I12" s="17"/>
      <c r="J12" s="17"/>
      <c r="K12" s="17"/>
      <c r="L12" s="17"/>
    </row>
    <row r="13" spans="1:12" ht="21" customHeight="1">
      <c r="A13" s="19">
        <v>9</v>
      </c>
      <c r="B13" s="76" t="s">
        <v>15</v>
      </c>
      <c r="C13" s="60">
        <v>749</v>
      </c>
      <c r="D13" s="60">
        <v>0</v>
      </c>
      <c r="E13" s="19">
        <v>0</v>
      </c>
      <c r="F13" s="60"/>
      <c r="G13" s="17"/>
      <c r="H13" s="17"/>
      <c r="I13" s="17"/>
      <c r="J13" s="17"/>
      <c r="K13" s="17"/>
      <c r="L13" s="17"/>
    </row>
    <row r="14" spans="1:12" ht="17.25" customHeight="1">
      <c r="A14" s="19">
        <v>10</v>
      </c>
      <c r="B14" s="76" t="s">
        <v>16</v>
      </c>
      <c r="C14" s="60"/>
      <c r="D14" s="60"/>
      <c r="E14" s="19"/>
      <c r="F14" s="60"/>
      <c r="G14" s="19"/>
      <c r="H14" s="19"/>
      <c r="I14" s="19"/>
      <c r="J14" s="19"/>
      <c r="K14" s="19"/>
      <c r="L14" s="19"/>
    </row>
    <row r="15" spans="1:12" ht="15.75" customHeight="1">
      <c r="A15" s="19">
        <v>11</v>
      </c>
      <c r="B15" s="76" t="s">
        <v>22</v>
      </c>
      <c r="C15" s="60">
        <v>156</v>
      </c>
      <c r="D15" s="60">
        <v>570</v>
      </c>
      <c r="E15" s="19">
        <v>778</v>
      </c>
      <c r="F15" s="60">
        <v>591</v>
      </c>
      <c r="G15" s="17"/>
      <c r="H15" s="17"/>
      <c r="I15" s="17"/>
      <c r="J15" s="17"/>
      <c r="K15" s="17"/>
      <c r="L15" s="17"/>
    </row>
    <row r="16" spans="1:12" ht="15.75" customHeight="1">
      <c r="A16" s="19">
        <v>12</v>
      </c>
      <c r="B16" s="76" t="s">
        <v>6</v>
      </c>
      <c r="C16" s="60"/>
      <c r="D16" s="64">
        <v>0</v>
      </c>
      <c r="E16" s="19">
        <v>0</v>
      </c>
      <c r="F16" s="60">
        <v>0</v>
      </c>
      <c r="G16" s="17"/>
      <c r="H16" s="17"/>
      <c r="I16" s="17"/>
      <c r="J16" s="17"/>
      <c r="K16" s="17"/>
      <c r="L16" s="17"/>
    </row>
    <row r="17" spans="1:12" ht="15.75" customHeight="1">
      <c r="A17" s="19">
        <v>13</v>
      </c>
      <c r="B17" s="76" t="s">
        <v>7</v>
      </c>
      <c r="C17" s="60"/>
      <c r="D17" s="60"/>
      <c r="E17" s="19">
        <v>0</v>
      </c>
      <c r="F17" s="60"/>
      <c r="G17" s="17"/>
      <c r="H17" s="17"/>
      <c r="I17" s="17"/>
      <c r="J17" s="17"/>
      <c r="K17" s="17"/>
      <c r="L17" s="17"/>
    </row>
    <row r="18" spans="1:12" ht="21.75" customHeight="1">
      <c r="A18" s="19">
        <v>14</v>
      </c>
      <c r="B18" s="76" t="s">
        <v>24</v>
      </c>
      <c r="C18" s="60">
        <v>2610</v>
      </c>
      <c r="D18" s="60">
        <v>5420</v>
      </c>
      <c r="E18" s="19">
        <v>6810</v>
      </c>
      <c r="F18" s="60">
        <v>6244</v>
      </c>
      <c r="G18" s="17"/>
      <c r="H18" s="17"/>
      <c r="I18" s="17"/>
      <c r="J18" s="17"/>
      <c r="K18" s="17"/>
      <c r="L18" s="17"/>
    </row>
    <row r="19" spans="1:12" ht="21" customHeight="1">
      <c r="A19" s="19">
        <v>15</v>
      </c>
      <c r="B19" s="76" t="s">
        <v>114</v>
      </c>
      <c r="C19" s="60"/>
      <c r="D19" s="60"/>
      <c r="E19" s="19">
        <v>0</v>
      </c>
      <c r="F19" s="60">
        <v>44</v>
      </c>
      <c r="G19" s="17"/>
      <c r="H19" s="17"/>
      <c r="I19" s="17"/>
      <c r="J19" s="17"/>
      <c r="K19" s="17"/>
      <c r="L19" s="17"/>
    </row>
    <row r="20" spans="1:12" ht="17.25" customHeight="1">
      <c r="A20" s="19">
        <v>16</v>
      </c>
      <c r="B20" s="76" t="s">
        <v>19</v>
      </c>
      <c r="C20" s="60"/>
      <c r="D20" s="60"/>
      <c r="E20" s="19">
        <v>0</v>
      </c>
      <c r="F20" s="60"/>
      <c r="G20" s="17"/>
      <c r="H20" s="17"/>
      <c r="I20" s="17"/>
      <c r="J20" s="17"/>
      <c r="K20" s="17"/>
      <c r="L20" s="17"/>
    </row>
    <row r="21" spans="1:12" ht="15.75" customHeight="1">
      <c r="A21" s="19">
        <v>17</v>
      </c>
      <c r="B21" s="76" t="s">
        <v>8</v>
      </c>
      <c r="C21" s="60"/>
      <c r="D21" s="60"/>
      <c r="E21" s="19">
        <v>0</v>
      </c>
      <c r="F21" s="60"/>
      <c r="G21" s="17"/>
      <c r="H21" s="17"/>
      <c r="I21" s="17"/>
      <c r="J21" s="17"/>
      <c r="K21" s="17"/>
      <c r="L21" s="17"/>
    </row>
    <row r="22" spans="1:12" ht="15.75" customHeight="1">
      <c r="A22" s="19">
        <v>18</v>
      </c>
      <c r="B22" s="76" t="s">
        <v>18</v>
      </c>
      <c r="C22" s="60">
        <v>118</v>
      </c>
      <c r="D22" s="60">
        <v>485</v>
      </c>
      <c r="E22" s="19">
        <v>294</v>
      </c>
      <c r="F22" s="60">
        <v>193</v>
      </c>
      <c r="G22" s="17"/>
      <c r="H22" s="17"/>
      <c r="I22" s="17"/>
      <c r="J22" s="17"/>
      <c r="K22" s="17"/>
      <c r="L22" s="17"/>
    </row>
    <row r="23" spans="1:12" ht="15.75" customHeight="1">
      <c r="A23" s="19">
        <v>19</v>
      </c>
      <c r="B23" s="76" t="s">
        <v>13</v>
      </c>
      <c r="C23" s="60"/>
      <c r="D23" s="60"/>
      <c r="E23" s="19">
        <v>0</v>
      </c>
      <c r="F23" s="60"/>
      <c r="G23" s="88"/>
      <c r="H23" s="88"/>
      <c r="I23" s="88"/>
      <c r="J23" s="88"/>
      <c r="K23" s="88"/>
      <c r="L23" s="88"/>
    </row>
    <row r="24" spans="1:12" ht="15.75" customHeight="1">
      <c r="A24" s="19">
        <v>20</v>
      </c>
      <c r="B24" s="76" t="s">
        <v>9</v>
      </c>
      <c r="C24" s="60"/>
      <c r="D24" s="60"/>
      <c r="E24" s="19">
        <v>0</v>
      </c>
      <c r="F24" s="60"/>
      <c r="G24" s="88"/>
      <c r="H24" s="88"/>
      <c r="I24" s="88"/>
      <c r="J24" s="88"/>
      <c r="K24" s="88"/>
      <c r="L24" s="88"/>
    </row>
    <row r="25" spans="1:12" ht="15.75" customHeight="1">
      <c r="A25" s="19">
        <v>21</v>
      </c>
      <c r="B25" s="76" t="s">
        <v>17</v>
      </c>
      <c r="C25" s="60">
        <v>277</v>
      </c>
      <c r="D25" s="60">
        <v>256</v>
      </c>
      <c r="E25" s="19">
        <v>125</v>
      </c>
      <c r="F25" s="60">
        <v>187</v>
      </c>
      <c r="G25" s="88"/>
      <c r="H25" s="88"/>
      <c r="I25" s="88"/>
      <c r="J25" s="88"/>
      <c r="K25" s="88"/>
      <c r="L25" s="88"/>
    </row>
    <row r="26" spans="1:12" ht="24.75" customHeight="1">
      <c r="A26" s="19">
        <v>22</v>
      </c>
      <c r="B26" s="76" t="s">
        <v>25</v>
      </c>
      <c r="C26" s="60"/>
      <c r="D26" s="60"/>
      <c r="E26" s="19">
        <v>0</v>
      </c>
      <c r="F26" s="60"/>
      <c r="G26" s="88"/>
      <c r="H26" s="88"/>
      <c r="I26" s="88"/>
      <c r="J26" s="88"/>
      <c r="K26" s="88"/>
      <c r="L26" s="88"/>
    </row>
    <row r="27" spans="1:12" ht="15.75" customHeight="1">
      <c r="A27" s="19">
        <v>23</v>
      </c>
      <c r="B27" s="76" t="s">
        <v>14</v>
      </c>
      <c r="C27" s="60">
        <v>6</v>
      </c>
      <c r="D27" s="60">
        <v>2</v>
      </c>
      <c r="E27" s="19">
        <v>6</v>
      </c>
      <c r="F27" s="60">
        <v>1</v>
      </c>
      <c r="G27" s="90"/>
      <c r="H27" s="90"/>
      <c r="I27" s="90"/>
      <c r="J27" s="90"/>
      <c r="K27" s="90"/>
      <c r="L27" s="90"/>
    </row>
    <row r="28" spans="1:12" ht="15.75" customHeight="1">
      <c r="A28" s="19">
        <v>24</v>
      </c>
      <c r="B28" s="76" t="s">
        <v>26</v>
      </c>
      <c r="C28" s="60"/>
      <c r="D28" s="60"/>
      <c r="E28" s="19">
        <v>0</v>
      </c>
      <c r="F28" s="60"/>
      <c r="G28" s="88"/>
      <c r="H28" s="88"/>
      <c r="I28" s="88"/>
      <c r="J28" s="88"/>
      <c r="K28" s="88"/>
      <c r="L28" s="88"/>
    </row>
    <row r="29" spans="1:12" ht="15.75" customHeight="1">
      <c r="A29" s="19">
        <v>25</v>
      </c>
      <c r="B29" s="76" t="s">
        <v>23</v>
      </c>
      <c r="C29" s="60"/>
      <c r="D29" s="60"/>
      <c r="E29" s="19">
        <v>0</v>
      </c>
      <c r="F29" s="60"/>
      <c r="G29" s="92"/>
      <c r="H29" s="92"/>
      <c r="I29" s="92"/>
      <c r="J29" s="92"/>
      <c r="K29" s="92"/>
      <c r="L29" s="92"/>
    </row>
    <row r="30" spans="1:12" ht="15.75" customHeight="1">
      <c r="A30" s="19">
        <v>26</v>
      </c>
      <c r="B30" s="76" t="s">
        <v>38</v>
      </c>
      <c r="C30" s="60">
        <v>53</v>
      </c>
      <c r="D30" s="60">
        <v>117</v>
      </c>
      <c r="E30" s="19">
        <v>163</v>
      </c>
      <c r="F30" s="60">
        <v>142</v>
      </c>
      <c r="G30" s="88"/>
      <c r="H30" s="88"/>
      <c r="I30" s="88"/>
      <c r="J30" s="88"/>
      <c r="K30" s="88"/>
      <c r="L30" s="88"/>
    </row>
    <row r="31" spans="1:12" s="5" customFormat="1" ht="27" customHeight="1">
      <c r="A31" s="155" t="s">
        <v>0</v>
      </c>
      <c r="B31" s="155"/>
      <c r="C31" s="31">
        <f aca="true" t="shared" si="0" ref="C31:I31">SUM(C5:C30)</f>
        <v>26215</v>
      </c>
      <c r="D31" s="31">
        <f t="shared" si="0"/>
        <v>46434</v>
      </c>
      <c r="E31" s="31">
        <f t="shared" si="0"/>
        <v>62118</v>
      </c>
      <c r="F31" s="31">
        <f t="shared" si="0"/>
        <v>46351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  <c r="K31" s="31">
        <f>SUM(K5:K30)</f>
        <v>0</v>
      </c>
      <c r="L31" s="31">
        <f>SUM(L5:L30)</f>
        <v>0</v>
      </c>
    </row>
    <row r="32" spans="1:6" ht="20.25" customHeight="1">
      <c r="A32" s="188" t="s">
        <v>93</v>
      </c>
      <c r="B32" s="188"/>
      <c r="C32" s="188"/>
      <c r="D32" s="188"/>
      <c r="E32" s="188"/>
      <c r="F32" s="188"/>
    </row>
    <row r="33" spans="1:10" ht="16.5" customHeight="1">
      <c r="A33" s="154" t="s">
        <v>162</v>
      </c>
      <c r="B33" s="154"/>
      <c r="C33" s="154"/>
      <c r="D33" s="154"/>
      <c r="E33" s="154"/>
      <c r="F33" s="154"/>
      <c r="G33" s="154"/>
      <c r="H33" s="154"/>
      <c r="I33" s="154"/>
      <c r="J33" s="154"/>
    </row>
    <row r="34" ht="12.75" customHeight="1"/>
  </sheetData>
  <sheetProtection/>
  <mergeCells count="4">
    <mergeCell ref="A32:F32"/>
    <mergeCell ref="A31:B31"/>
    <mergeCell ref="A1:J1"/>
    <mergeCell ref="A33:J33"/>
  </mergeCells>
  <printOptions horizontalCentered="1"/>
  <pageMargins left="0" right="0" top="0" bottom="0" header="0" footer="0"/>
  <pageSetup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L70"/>
  <sheetViews>
    <sheetView zoomScalePageLayoutView="0" workbookViewId="0" topLeftCell="A1">
      <selection activeCell="S66" sqref="S66"/>
    </sheetView>
  </sheetViews>
  <sheetFormatPr defaultColWidth="9.140625" defaultRowHeight="12.75"/>
  <cols>
    <col min="1" max="1" width="3.28125" style="1" customWidth="1"/>
    <col min="2" max="2" width="14.421875" style="1" customWidth="1"/>
    <col min="3" max="12" width="10.7109375" style="1" customWidth="1"/>
    <col min="13" max="16384" width="9.140625" style="1" customWidth="1"/>
  </cols>
  <sheetData>
    <row r="1" spans="1:12" s="4" customFormat="1" ht="21.75" customHeight="1">
      <c r="A1" s="149" t="s">
        <v>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4.25" customHeight="1">
      <c r="B2" s="10"/>
      <c r="C2" s="10"/>
      <c r="D2" s="10"/>
      <c r="E2" s="10"/>
      <c r="F2" s="12"/>
      <c r="H2" s="121"/>
      <c r="I2" s="121"/>
      <c r="J2" s="121"/>
      <c r="K2" s="121"/>
      <c r="L2" s="121" t="s">
        <v>145</v>
      </c>
    </row>
    <row r="3" spans="1:12" ht="34.5" customHeight="1">
      <c r="A3" s="195" t="s">
        <v>87</v>
      </c>
      <c r="B3" s="190" t="s">
        <v>32</v>
      </c>
      <c r="C3" s="190" t="s">
        <v>83</v>
      </c>
      <c r="D3" s="190" t="s">
        <v>84</v>
      </c>
      <c r="E3" s="190" t="s">
        <v>85</v>
      </c>
      <c r="F3" s="190" t="s">
        <v>86</v>
      </c>
      <c r="G3" s="190" t="s">
        <v>95</v>
      </c>
      <c r="H3" s="190" t="s">
        <v>106</v>
      </c>
      <c r="I3" s="190" t="s">
        <v>167</v>
      </c>
      <c r="J3" s="190" t="s">
        <v>170</v>
      </c>
      <c r="K3" s="190" t="s">
        <v>177</v>
      </c>
      <c r="L3" s="190" t="s">
        <v>177</v>
      </c>
    </row>
    <row r="4" spans="1:12" ht="34.5" customHeight="1" thickBot="1">
      <c r="A4" s="196"/>
      <c r="B4" s="197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8" customFormat="1" ht="9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</row>
    <row r="6" spans="1:12" ht="12.75" customHeight="1" thickTop="1">
      <c r="A6" s="198" t="s">
        <v>20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1:12" ht="11.25" customHeight="1">
      <c r="A7" s="157">
        <v>1</v>
      </c>
      <c r="B7" s="19" t="s">
        <v>37</v>
      </c>
      <c r="C7" s="20">
        <v>1.2</v>
      </c>
      <c r="D7" s="21">
        <v>1.2</v>
      </c>
      <c r="E7" s="17">
        <v>1.15</v>
      </c>
      <c r="F7" s="20">
        <v>0.8264046359284455</v>
      </c>
      <c r="G7" s="20">
        <v>0.49</v>
      </c>
      <c r="H7" s="20"/>
      <c r="I7" s="20">
        <v>0.5638539914927293</v>
      </c>
      <c r="J7" s="20"/>
      <c r="K7" s="20">
        <v>0.5817280183101279</v>
      </c>
      <c r="L7" s="20">
        <v>0.6175663311985362</v>
      </c>
    </row>
    <row r="8" spans="1:12" ht="11.25" customHeight="1">
      <c r="A8" s="157"/>
      <c r="B8" s="19" t="s">
        <v>34</v>
      </c>
      <c r="C8" s="20">
        <v>3.1</v>
      </c>
      <c r="D8" s="21">
        <v>2.1</v>
      </c>
      <c r="E8" s="17">
        <v>1.69</v>
      </c>
      <c r="F8" s="20">
        <v>2.009859689040576</v>
      </c>
      <c r="G8" s="20">
        <v>1.56</v>
      </c>
      <c r="H8" s="20"/>
      <c r="I8" s="20">
        <v>1.2484394506866416</v>
      </c>
      <c r="J8" s="20"/>
      <c r="K8" s="20">
        <v>0.9486742884942837</v>
      </c>
      <c r="L8" s="20">
        <v>1.0686707115278544</v>
      </c>
    </row>
    <row r="9" spans="1:12" ht="11.25" customHeight="1">
      <c r="A9" s="157"/>
      <c r="B9" s="19" t="s">
        <v>35</v>
      </c>
      <c r="C9" s="20">
        <v>166.7</v>
      </c>
      <c r="D9" s="21">
        <v>7.4</v>
      </c>
      <c r="E9" s="17">
        <v>7.78</v>
      </c>
      <c r="F9" s="20">
        <v>75</v>
      </c>
      <c r="G9" s="20">
        <v>0</v>
      </c>
      <c r="H9" s="20"/>
      <c r="I9" s="20">
        <v>100</v>
      </c>
      <c r="J9" s="20"/>
      <c r="K9" s="20">
        <v>30</v>
      </c>
      <c r="L9" s="20">
        <v>63.63636363636363</v>
      </c>
    </row>
    <row r="10" spans="1:12" ht="11.25" customHeight="1">
      <c r="A10" s="157"/>
      <c r="B10" s="19" t="s">
        <v>36</v>
      </c>
      <c r="C10" s="20">
        <v>300</v>
      </c>
      <c r="D10" s="21">
        <v>7.7</v>
      </c>
      <c r="E10" s="17">
        <v>4.24</v>
      </c>
      <c r="F10" s="20"/>
      <c r="G10" s="20"/>
      <c r="H10" s="20"/>
      <c r="I10" s="20">
        <v>1.238390092879257</v>
      </c>
      <c r="J10" s="20"/>
      <c r="K10" s="20">
        <v>0</v>
      </c>
      <c r="L10" s="20">
        <v>0.9499136442141624</v>
      </c>
    </row>
    <row r="11" spans="1:12" ht="11.25" customHeight="1">
      <c r="A11" s="157"/>
      <c r="B11" s="19" t="s">
        <v>33</v>
      </c>
      <c r="C11" s="20">
        <v>0.1</v>
      </c>
      <c r="D11" s="21">
        <v>1.8</v>
      </c>
      <c r="E11" s="17">
        <v>1.31</v>
      </c>
      <c r="F11" s="20">
        <v>1.1848150237769</v>
      </c>
      <c r="G11" s="20">
        <v>0.35</v>
      </c>
      <c r="H11" s="20">
        <v>0.8163265306122449</v>
      </c>
      <c r="I11" s="20">
        <v>0.21328783192918846</v>
      </c>
      <c r="J11" s="20">
        <v>0.5890795364479575</v>
      </c>
      <c r="K11" s="20">
        <v>0.30733124720607957</v>
      </c>
      <c r="L11" s="20">
        <v>0.8267195767195766</v>
      </c>
    </row>
    <row r="12" spans="1:12" ht="11.25" customHeight="1">
      <c r="A12" s="157"/>
      <c r="B12" s="126" t="s">
        <v>12</v>
      </c>
      <c r="C12" s="23">
        <v>1.8</v>
      </c>
      <c r="D12" s="23">
        <v>1.7</v>
      </c>
      <c r="E12" s="24">
        <v>1.41</v>
      </c>
      <c r="F12" s="23">
        <v>1.2288571161573685</v>
      </c>
      <c r="G12" s="23">
        <v>0.84</v>
      </c>
      <c r="H12" s="23">
        <v>0.8163265306122449</v>
      </c>
      <c r="I12" s="23">
        <v>0.6626616527561221</v>
      </c>
      <c r="J12" s="23">
        <v>0.5890795364479575</v>
      </c>
      <c r="K12" s="23">
        <v>0.6</v>
      </c>
      <c r="L12" s="23">
        <v>0.9092401116034795</v>
      </c>
    </row>
    <row r="13" spans="1:12" ht="12.75" customHeight="1">
      <c r="A13" s="192" t="s">
        <v>1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4"/>
    </row>
    <row r="14" spans="1:12" ht="11.25" customHeight="1">
      <c r="A14" s="157">
        <v>2</v>
      </c>
      <c r="B14" s="25" t="s">
        <v>37</v>
      </c>
      <c r="C14" s="20">
        <v>0</v>
      </c>
      <c r="D14" s="21">
        <v>100</v>
      </c>
      <c r="E14" s="21">
        <v>0</v>
      </c>
      <c r="F14" s="26"/>
      <c r="G14" s="26"/>
      <c r="H14" s="20">
        <v>0</v>
      </c>
      <c r="I14" s="20">
        <v>0.02413709872073377</v>
      </c>
      <c r="J14" s="20">
        <v>0</v>
      </c>
      <c r="K14" s="20">
        <v>0.01904399162064369</v>
      </c>
      <c r="L14" s="20">
        <v>0.019135093761959435</v>
      </c>
    </row>
    <row r="15" spans="1:12" ht="11.25" customHeight="1">
      <c r="A15" s="157"/>
      <c r="B15" s="25" t="s">
        <v>34</v>
      </c>
      <c r="C15" s="20">
        <v>0</v>
      </c>
      <c r="D15" s="21">
        <v>0.12</v>
      </c>
      <c r="E15" s="21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0.14591439688715954</v>
      </c>
      <c r="K15" s="20">
        <v>0.12779552715654952</v>
      </c>
      <c r="L15" s="20">
        <v>0.20174848688634836</v>
      </c>
    </row>
    <row r="16" spans="1:12" ht="11.25" customHeight="1">
      <c r="A16" s="157"/>
      <c r="B16" s="25" t="s">
        <v>35</v>
      </c>
      <c r="C16" s="20">
        <v>0</v>
      </c>
      <c r="D16" s="20">
        <v>0.85</v>
      </c>
      <c r="E16" s="20">
        <v>0.28</v>
      </c>
      <c r="F16" s="20">
        <v>0</v>
      </c>
      <c r="G16" s="20">
        <v>0.25</v>
      </c>
      <c r="H16" s="20">
        <v>0.5340453938584779</v>
      </c>
      <c r="I16" s="20">
        <v>1.088646967340591</v>
      </c>
      <c r="J16" s="20">
        <v>0.15503875968992248</v>
      </c>
      <c r="K16" s="20">
        <v>0.4319654427645789</v>
      </c>
      <c r="L16" s="20">
        <v>0.15600624024961</v>
      </c>
    </row>
    <row r="17" spans="1:12" ht="11.25" customHeight="1">
      <c r="A17" s="157"/>
      <c r="B17" s="25" t="s">
        <v>36</v>
      </c>
      <c r="C17" s="19">
        <v>57.14</v>
      </c>
      <c r="D17" s="21">
        <v>100</v>
      </c>
      <c r="E17" s="21">
        <v>0</v>
      </c>
      <c r="F17" s="20">
        <v>4.918032786885246</v>
      </c>
      <c r="G17" s="20">
        <v>1.47</v>
      </c>
      <c r="H17" s="20">
        <v>0.6472491909385114</v>
      </c>
      <c r="I17" s="20">
        <v>0.9933774834437087</v>
      </c>
      <c r="J17" s="20">
        <v>0.7832898172323759</v>
      </c>
      <c r="K17" s="20">
        <v>0.2570694087403599</v>
      </c>
      <c r="L17" s="20">
        <v>1.078167115902965</v>
      </c>
    </row>
    <row r="18" spans="1:12" ht="11.25" customHeight="1">
      <c r="A18" s="157"/>
      <c r="B18" s="19" t="s">
        <v>33</v>
      </c>
      <c r="C18" s="19">
        <v>20.83</v>
      </c>
      <c r="D18" s="21">
        <v>0</v>
      </c>
      <c r="E18" s="21">
        <v>0</v>
      </c>
      <c r="F18" s="20">
        <v>0</v>
      </c>
      <c r="G18" s="20">
        <v>0</v>
      </c>
      <c r="H18" s="20">
        <v>0.28169014084507044</v>
      </c>
      <c r="I18" s="20">
        <v>0.36900369003690037</v>
      </c>
      <c r="J18" s="20">
        <v>0.47393364928909953</v>
      </c>
      <c r="K18" s="20">
        <v>0</v>
      </c>
      <c r="L18" s="20">
        <v>0</v>
      </c>
    </row>
    <row r="19" spans="1:12" ht="11.25" customHeight="1">
      <c r="A19" s="157"/>
      <c r="B19" s="126" t="s">
        <v>12</v>
      </c>
      <c r="C19" s="24">
        <v>2.43</v>
      </c>
      <c r="D19" s="24">
        <v>0.53</v>
      </c>
      <c r="E19" s="23">
        <v>0.07</v>
      </c>
      <c r="F19" s="23">
        <v>0.03049090354710845</v>
      </c>
      <c r="G19" s="23">
        <v>0.03</v>
      </c>
      <c r="H19" s="23">
        <v>0.1111287505953326</v>
      </c>
      <c r="I19" s="23">
        <v>0.16157096694009446</v>
      </c>
      <c r="J19" s="23">
        <v>0.09586578789694428</v>
      </c>
      <c r="K19" s="23">
        <v>0.097442143727162</v>
      </c>
      <c r="L19" s="23">
        <v>0.11511895625479662</v>
      </c>
    </row>
    <row r="20" spans="1:12" ht="12.75" customHeight="1">
      <c r="A20" s="192" t="s">
        <v>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4"/>
    </row>
    <row r="21" spans="1:12" ht="11.25" customHeight="1">
      <c r="A21" s="157">
        <v>3</v>
      </c>
      <c r="B21" s="25" t="s">
        <v>37</v>
      </c>
      <c r="C21" s="19"/>
      <c r="D21" s="21">
        <v>6.25</v>
      </c>
      <c r="E21" s="21">
        <v>8.82</v>
      </c>
      <c r="F21" s="26"/>
      <c r="G21" s="26"/>
      <c r="H21" s="26"/>
      <c r="I21" s="26"/>
      <c r="J21" s="26"/>
      <c r="K21" s="26"/>
      <c r="L21" s="26"/>
    </row>
    <row r="22" spans="1:12" ht="11.25" customHeight="1">
      <c r="A22" s="157"/>
      <c r="B22" s="25" t="s">
        <v>34</v>
      </c>
      <c r="C22" s="19"/>
      <c r="D22" s="21">
        <v>100</v>
      </c>
      <c r="E22" s="21">
        <v>100</v>
      </c>
      <c r="F22" s="26"/>
      <c r="G22" s="26"/>
      <c r="H22" s="26"/>
      <c r="I22" s="26"/>
      <c r="J22" s="26"/>
      <c r="K22" s="26"/>
      <c r="L22" s="26"/>
    </row>
    <row r="23" spans="1:12" ht="11.25" customHeight="1">
      <c r="A23" s="157"/>
      <c r="B23" s="25" t="s">
        <v>35</v>
      </c>
      <c r="C23" s="19"/>
      <c r="D23" s="21">
        <v>0</v>
      </c>
      <c r="E23" s="21">
        <v>0</v>
      </c>
      <c r="F23" s="26"/>
      <c r="G23" s="26"/>
      <c r="H23" s="26"/>
      <c r="I23" s="26"/>
      <c r="J23" s="26"/>
      <c r="K23" s="26"/>
      <c r="L23" s="26"/>
    </row>
    <row r="24" spans="1:12" ht="11.25" customHeight="1">
      <c r="A24" s="157"/>
      <c r="B24" s="25" t="s">
        <v>36</v>
      </c>
      <c r="C24" s="19"/>
      <c r="D24" s="17"/>
      <c r="E24" s="21"/>
      <c r="F24" s="26"/>
      <c r="G24" s="26"/>
      <c r="H24" s="26"/>
      <c r="I24" s="26"/>
      <c r="J24" s="26"/>
      <c r="K24" s="26"/>
      <c r="L24" s="26"/>
    </row>
    <row r="25" spans="1:12" ht="11.25" customHeight="1">
      <c r="A25" s="157"/>
      <c r="B25" s="19" t="s">
        <v>33</v>
      </c>
      <c r="C25" s="19">
        <v>1.92</v>
      </c>
      <c r="D25" s="17"/>
      <c r="E25" s="21"/>
      <c r="F25" s="20">
        <v>0.56</v>
      </c>
      <c r="G25" s="20">
        <v>0.98</v>
      </c>
      <c r="H25" s="20">
        <v>1.2666973744818055</v>
      </c>
      <c r="I25" s="20">
        <v>0.19</v>
      </c>
      <c r="J25" s="139">
        <v>0.25</v>
      </c>
      <c r="K25" s="20">
        <v>0.3475993917010645</v>
      </c>
      <c r="L25" s="20">
        <v>0.93</v>
      </c>
    </row>
    <row r="26" spans="1:12" ht="11.25" customHeight="1">
      <c r="A26" s="157"/>
      <c r="B26" s="126" t="s">
        <v>12</v>
      </c>
      <c r="C26" s="24">
        <v>1.92</v>
      </c>
      <c r="D26" s="24">
        <v>8.82</v>
      </c>
      <c r="E26" s="23">
        <v>11.11</v>
      </c>
      <c r="F26" s="23">
        <v>0.56</v>
      </c>
      <c r="G26" s="23">
        <v>0.98</v>
      </c>
      <c r="H26" s="23">
        <v>1.2666973744818055</v>
      </c>
      <c r="I26" s="23">
        <v>0.19</v>
      </c>
      <c r="J26" s="23">
        <v>0.25</v>
      </c>
      <c r="K26" s="23">
        <v>0.3475993917010645</v>
      </c>
      <c r="L26" s="23">
        <v>0.93</v>
      </c>
    </row>
    <row r="27" spans="1:12" s="5" customFormat="1" ht="13.5" customHeight="1">
      <c r="A27" s="192" t="s">
        <v>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4"/>
    </row>
    <row r="28" spans="1:12" s="5" customFormat="1" ht="11.25" customHeight="1">
      <c r="A28" s="157">
        <v>4</v>
      </c>
      <c r="B28" s="25" t="s">
        <v>37</v>
      </c>
      <c r="C28" s="19"/>
      <c r="D28" s="21">
        <v>0</v>
      </c>
      <c r="E28" s="21">
        <v>5.56</v>
      </c>
      <c r="F28" s="20">
        <v>3.835978835978836</v>
      </c>
      <c r="G28" s="20">
        <v>3.53</v>
      </c>
      <c r="H28" s="20">
        <v>1.347414420975965</v>
      </c>
      <c r="I28" s="20">
        <v>0.898069151324652</v>
      </c>
      <c r="J28" s="20">
        <v>0.7291666666666666</v>
      </c>
      <c r="K28" s="20">
        <v>0.8088978766430739</v>
      </c>
      <c r="L28" s="20">
        <v>1.0194624652455977</v>
      </c>
    </row>
    <row r="29" spans="1:12" s="5" customFormat="1" ht="11.25" customHeight="1">
      <c r="A29" s="157"/>
      <c r="B29" s="25" t="s">
        <v>34</v>
      </c>
      <c r="C29" s="19"/>
      <c r="D29" s="21">
        <v>0</v>
      </c>
      <c r="E29" s="21">
        <v>15.15</v>
      </c>
      <c r="F29" s="20">
        <v>7.091469681397738</v>
      </c>
      <c r="G29" s="20">
        <v>9.39</v>
      </c>
      <c r="H29" s="20">
        <v>3.022670025188917</v>
      </c>
      <c r="I29" s="20">
        <v>3.0913978494623655</v>
      </c>
      <c r="J29" s="20">
        <v>5.764966740576496</v>
      </c>
      <c r="K29" s="20">
        <v>4.891304347826087</v>
      </c>
      <c r="L29" s="20">
        <v>4.050632911392405</v>
      </c>
    </row>
    <row r="30" spans="1:12" s="5" customFormat="1" ht="11.25" customHeight="1">
      <c r="A30" s="157"/>
      <c r="B30" s="25" t="s">
        <v>35</v>
      </c>
      <c r="C30" s="19"/>
      <c r="D30" s="21">
        <v>10.81</v>
      </c>
      <c r="E30" s="21">
        <v>11.11</v>
      </c>
      <c r="F30" s="20">
        <v>20.92457420924574</v>
      </c>
      <c r="G30" s="20">
        <v>35.96</v>
      </c>
      <c r="H30" s="20">
        <v>38.961038961038966</v>
      </c>
      <c r="I30" s="20">
        <v>30.76923076923077</v>
      </c>
      <c r="J30" s="20">
        <v>37.03703703703704</v>
      </c>
      <c r="K30" s="20">
        <v>42.42424242424242</v>
      </c>
      <c r="L30" s="20">
        <v>23.809523809523807</v>
      </c>
    </row>
    <row r="31" spans="1:12" s="5" customFormat="1" ht="11.25" customHeight="1">
      <c r="A31" s="157"/>
      <c r="B31" s="25" t="s">
        <v>36</v>
      </c>
      <c r="C31" s="19"/>
      <c r="D31" s="21">
        <v>42.86</v>
      </c>
      <c r="E31" s="21">
        <v>15</v>
      </c>
      <c r="F31" s="20">
        <v>41.333333333333336</v>
      </c>
      <c r="G31" s="20"/>
      <c r="H31" s="20">
        <v>56.470588235294116</v>
      </c>
      <c r="I31" s="20">
        <v>54.761904761904766</v>
      </c>
      <c r="J31" s="20">
        <v>42.10526315789473</v>
      </c>
      <c r="K31" s="20">
        <v>44.44444444444444</v>
      </c>
      <c r="L31" s="20">
        <v>57.14285714285714</v>
      </c>
    </row>
    <row r="32" spans="1:12" s="5" customFormat="1" ht="11.25" customHeight="1">
      <c r="A32" s="157"/>
      <c r="B32" s="19" t="s">
        <v>33</v>
      </c>
      <c r="C32" s="19"/>
      <c r="D32" s="17"/>
      <c r="E32" s="21">
        <v>6.06</v>
      </c>
      <c r="F32" s="20">
        <v>3.888888888888889</v>
      </c>
      <c r="G32" s="20">
        <v>6.85</v>
      </c>
      <c r="H32" s="20">
        <v>21.052631578947366</v>
      </c>
      <c r="I32" s="20">
        <v>4.444444444444445</v>
      </c>
      <c r="J32" s="20">
        <v>0</v>
      </c>
      <c r="K32" s="20">
        <v>45.45454545454545</v>
      </c>
      <c r="L32" s="20">
        <v>70</v>
      </c>
    </row>
    <row r="33" spans="1:12" s="5" customFormat="1" ht="11.25" customHeight="1">
      <c r="A33" s="157"/>
      <c r="B33" s="126" t="s">
        <v>12</v>
      </c>
      <c r="C33" s="24"/>
      <c r="D33" s="24">
        <v>5</v>
      </c>
      <c r="E33" s="24">
        <v>10.07</v>
      </c>
      <c r="F33" s="23">
        <v>7.856056766345667</v>
      </c>
      <c r="G33" s="23">
        <v>8.39</v>
      </c>
      <c r="H33" s="23">
        <v>4.850313297748897</v>
      </c>
      <c r="I33" s="23">
        <v>3.30781010719755</v>
      </c>
      <c r="J33" s="23">
        <v>2.3976849937990905</v>
      </c>
      <c r="K33" s="23">
        <v>2.3759899958315964</v>
      </c>
      <c r="L33" s="23">
        <v>2.258805513016845</v>
      </c>
    </row>
    <row r="34" spans="1:12" s="5" customFormat="1" ht="13.5" customHeight="1">
      <c r="A34" s="192" t="s">
        <v>88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4"/>
    </row>
    <row r="35" spans="1:12" s="5" customFormat="1" ht="11.25" customHeight="1">
      <c r="A35" s="157">
        <v>5</v>
      </c>
      <c r="B35" s="25" t="s">
        <v>37</v>
      </c>
      <c r="C35" s="19"/>
      <c r="D35" s="17"/>
      <c r="E35" s="17"/>
      <c r="F35" s="20">
        <v>50</v>
      </c>
      <c r="G35" s="20"/>
      <c r="H35" s="20">
        <v>50</v>
      </c>
      <c r="I35" s="20">
        <v>0</v>
      </c>
      <c r="J35" s="20"/>
      <c r="K35" s="20"/>
      <c r="L35" s="20">
        <v>0.21337126600284498</v>
      </c>
    </row>
    <row r="36" spans="1:12" s="5" customFormat="1" ht="11.25" customHeight="1">
      <c r="A36" s="157"/>
      <c r="B36" s="25" t="s">
        <v>34</v>
      </c>
      <c r="C36" s="19"/>
      <c r="D36" s="17"/>
      <c r="E36" s="17"/>
      <c r="F36" s="20">
        <v>0.1644736842105263</v>
      </c>
      <c r="G36" s="20">
        <v>0.49</v>
      </c>
      <c r="H36" s="20">
        <v>0.04591368227731864</v>
      </c>
      <c r="I36" s="20">
        <v>0.09191176470588235</v>
      </c>
      <c r="J36" s="20">
        <v>0.22970903522205208</v>
      </c>
      <c r="K36" s="20">
        <v>0.6734006734006733</v>
      </c>
      <c r="L36" s="20">
        <v>0.3424657534246575</v>
      </c>
    </row>
    <row r="37" spans="1:12" s="5" customFormat="1" ht="11.25" customHeight="1">
      <c r="A37" s="157"/>
      <c r="B37" s="25" t="s">
        <v>35</v>
      </c>
      <c r="C37" s="19"/>
      <c r="D37" s="17"/>
      <c r="E37" s="17"/>
      <c r="F37" s="27"/>
      <c r="G37" s="28">
        <v>100</v>
      </c>
      <c r="H37" s="21">
        <v>100</v>
      </c>
      <c r="I37" s="21">
        <v>0</v>
      </c>
      <c r="J37" s="21">
        <v>100</v>
      </c>
      <c r="K37" s="21">
        <v>33.33333333333333</v>
      </c>
      <c r="L37" s="21">
        <v>0</v>
      </c>
    </row>
    <row r="38" spans="1:12" s="5" customFormat="1" ht="11.25" customHeight="1">
      <c r="A38" s="157"/>
      <c r="B38" s="25" t="s">
        <v>36</v>
      </c>
      <c r="C38" s="19"/>
      <c r="D38" s="17"/>
      <c r="E38" s="17"/>
      <c r="F38" s="20"/>
      <c r="G38" s="20"/>
      <c r="H38" s="20">
        <v>0</v>
      </c>
      <c r="I38" s="20"/>
      <c r="J38" s="20"/>
      <c r="K38" s="20"/>
      <c r="L38" s="20"/>
    </row>
    <row r="39" spans="1:12" s="5" customFormat="1" ht="11.25" customHeight="1">
      <c r="A39" s="157"/>
      <c r="B39" s="19" t="s">
        <v>33</v>
      </c>
      <c r="C39" s="19"/>
      <c r="D39" s="17"/>
      <c r="E39" s="17"/>
      <c r="F39" s="20"/>
      <c r="G39" s="20"/>
      <c r="H39" s="20"/>
      <c r="I39" s="20"/>
      <c r="J39" s="20"/>
      <c r="K39" s="20"/>
      <c r="L39" s="20"/>
    </row>
    <row r="40" spans="1:12" s="5" customFormat="1" ht="11.25" customHeight="1">
      <c r="A40" s="157"/>
      <c r="B40" s="126" t="s">
        <v>12</v>
      </c>
      <c r="C40" s="24"/>
      <c r="D40" s="24"/>
      <c r="E40" s="24"/>
      <c r="F40" s="23">
        <v>0.9009009009009009</v>
      </c>
      <c r="G40" s="23">
        <v>0.61</v>
      </c>
      <c r="H40" s="23">
        <v>0.13729977116704806</v>
      </c>
      <c r="I40" s="23">
        <v>0.09170105456212746</v>
      </c>
      <c r="J40" s="23">
        <v>0.38197097020626436</v>
      </c>
      <c r="K40" s="23">
        <v>0.782122905027933</v>
      </c>
      <c r="L40" s="23">
        <v>0.2938819129040876</v>
      </c>
    </row>
    <row r="41" spans="1:12" ht="15" customHeight="1">
      <c r="A41" s="192" t="s">
        <v>22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4"/>
    </row>
    <row r="42" spans="1:12" ht="11.25" customHeight="1">
      <c r="A42" s="157">
        <v>6</v>
      </c>
      <c r="B42" s="25" t="s">
        <v>37</v>
      </c>
      <c r="C42" s="19"/>
      <c r="D42" s="17"/>
      <c r="E42" s="26"/>
      <c r="F42" s="26"/>
      <c r="G42" s="26"/>
      <c r="H42" s="26"/>
      <c r="I42" s="26"/>
      <c r="J42" s="26"/>
      <c r="K42" s="26"/>
      <c r="L42" s="26"/>
    </row>
    <row r="43" spans="1:12" ht="11.25" customHeight="1">
      <c r="A43" s="157"/>
      <c r="B43" s="25" t="s">
        <v>34</v>
      </c>
      <c r="C43" s="19"/>
      <c r="D43" s="17"/>
      <c r="E43" s="26"/>
      <c r="F43" s="26"/>
      <c r="G43" s="26"/>
      <c r="H43" s="26"/>
      <c r="I43" s="26"/>
      <c r="J43" s="26"/>
      <c r="K43" s="26"/>
      <c r="L43" s="26"/>
    </row>
    <row r="44" spans="1:12" ht="11.25" customHeight="1">
      <c r="A44" s="157"/>
      <c r="B44" s="25" t="s">
        <v>35</v>
      </c>
      <c r="C44" s="19"/>
      <c r="D44" s="17"/>
      <c r="E44" s="26"/>
      <c r="F44" s="26"/>
      <c r="G44" s="26"/>
      <c r="H44" s="26"/>
      <c r="I44" s="26"/>
      <c r="J44" s="26"/>
      <c r="K44" s="26"/>
      <c r="L44" s="26"/>
    </row>
    <row r="45" spans="1:12" ht="11.25" customHeight="1">
      <c r="A45" s="157"/>
      <c r="B45" s="25" t="s">
        <v>36</v>
      </c>
      <c r="C45" s="19"/>
      <c r="D45" s="17"/>
      <c r="E45" s="26"/>
      <c r="F45" s="26"/>
      <c r="G45" s="26"/>
      <c r="H45" s="26"/>
      <c r="I45" s="26"/>
      <c r="J45" s="26"/>
      <c r="K45" s="26"/>
      <c r="L45" s="26"/>
    </row>
    <row r="46" spans="1:12" ht="11.25" customHeight="1">
      <c r="A46" s="157"/>
      <c r="B46" s="19" t="s">
        <v>33</v>
      </c>
      <c r="C46" s="19"/>
      <c r="D46" s="17"/>
      <c r="E46" s="26"/>
      <c r="F46" s="20"/>
      <c r="G46" s="20"/>
      <c r="H46" s="20">
        <v>0.8680169152014244</v>
      </c>
      <c r="I46" s="20">
        <v>0.58</v>
      </c>
      <c r="J46" s="20">
        <v>0.9026860413914576</v>
      </c>
      <c r="K46" s="20">
        <v>0.21123785382340513</v>
      </c>
      <c r="L46" s="20">
        <v>0.11451474377326079</v>
      </c>
    </row>
    <row r="47" spans="1:12" ht="11.25" customHeight="1">
      <c r="A47" s="157"/>
      <c r="B47" s="126" t="s">
        <v>12</v>
      </c>
      <c r="C47" s="24"/>
      <c r="D47" s="24"/>
      <c r="E47" s="23"/>
      <c r="F47" s="23"/>
      <c r="G47" s="23">
        <v>0</v>
      </c>
      <c r="H47" s="23">
        <v>0.8680169152014244</v>
      </c>
      <c r="I47" s="23">
        <v>0.58</v>
      </c>
      <c r="J47" s="23">
        <v>0.9026860413914576</v>
      </c>
      <c r="K47" s="23">
        <v>0.21123785382340513</v>
      </c>
      <c r="L47" s="23">
        <v>0.11451474377326079</v>
      </c>
    </row>
    <row r="48" spans="1:12" ht="15" customHeight="1">
      <c r="A48" s="192" t="s">
        <v>89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4"/>
    </row>
    <row r="49" spans="1:12" ht="11.25" customHeight="1">
      <c r="A49" s="157">
        <v>7</v>
      </c>
      <c r="B49" s="25" t="s">
        <v>37</v>
      </c>
      <c r="C49" s="19"/>
      <c r="D49" s="21">
        <v>0.65</v>
      </c>
      <c r="E49" s="26"/>
      <c r="F49" s="26"/>
      <c r="G49" s="26"/>
      <c r="H49" s="26"/>
      <c r="I49" s="26"/>
      <c r="J49" s="26"/>
      <c r="K49" s="26"/>
      <c r="L49" s="26"/>
    </row>
    <row r="50" spans="1:12" ht="11.25" customHeight="1">
      <c r="A50" s="157"/>
      <c r="B50" s="25" t="s">
        <v>34</v>
      </c>
      <c r="C50" s="19"/>
      <c r="D50" s="21">
        <v>2.17</v>
      </c>
      <c r="E50" s="26"/>
      <c r="F50" s="26"/>
      <c r="G50" s="26"/>
      <c r="H50" s="26"/>
      <c r="I50" s="26"/>
      <c r="J50" s="26"/>
      <c r="K50" s="26"/>
      <c r="L50" s="26"/>
    </row>
    <row r="51" spans="1:12" ht="11.25" customHeight="1">
      <c r="A51" s="157"/>
      <c r="B51" s="25" t="s">
        <v>35</v>
      </c>
      <c r="C51" s="19"/>
      <c r="D51" s="21">
        <v>0</v>
      </c>
      <c r="E51" s="26"/>
      <c r="F51" s="26"/>
      <c r="G51" s="26"/>
      <c r="H51" s="26"/>
      <c r="I51" s="26"/>
      <c r="J51" s="26"/>
      <c r="K51" s="26"/>
      <c r="L51" s="26"/>
    </row>
    <row r="52" spans="1:12" ht="11.25" customHeight="1">
      <c r="A52" s="157"/>
      <c r="B52" s="25" t="s">
        <v>36</v>
      </c>
      <c r="C52" s="19"/>
      <c r="D52" s="17"/>
      <c r="E52" s="26"/>
      <c r="F52" s="26"/>
      <c r="G52" s="26"/>
      <c r="H52" s="26"/>
      <c r="I52" s="26"/>
      <c r="J52" s="26"/>
      <c r="K52" s="26"/>
      <c r="L52" s="26"/>
    </row>
    <row r="53" spans="1:12" ht="11.25" customHeight="1">
      <c r="A53" s="157"/>
      <c r="B53" s="19" t="s">
        <v>33</v>
      </c>
      <c r="C53" s="19">
        <v>15.38</v>
      </c>
      <c r="D53" s="17"/>
      <c r="E53" s="20">
        <v>3.99</v>
      </c>
      <c r="F53" s="20">
        <v>2.39</v>
      </c>
      <c r="G53" s="20">
        <v>1.38</v>
      </c>
      <c r="H53" s="20">
        <v>0.8093716719914802</v>
      </c>
      <c r="I53" s="20">
        <v>0.39070532593049556</v>
      </c>
      <c r="J53" s="140">
        <v>0.6365740740740741</v>
      </c>
      <c r="K53" s="20">
        <v>0.5593648502345724</v>
      </c>
      <c r="L53" s="20">
        <v>0.25295109612141653</v>
      </c>
    </row>
    <row r="54" spans="1:12" ht="11.25" customHeight="1">
      <c r="A54" s="157"/>
      <c r="B54" s="126" t="s">
        <v>12</v>
      </c>
      <c r="C54" s="24">
        <v>15.38</v>
      </c>
      <c r="D54" s="24">
        <v>0.67</v>
      </c>
      <c r="E54" s="23">
        <v>3.99</v>
      </c>
      <c r="F54" s="23">
        <v>2.39</v>
      </c>
      <c r="G54" s="23">
        <v>1.38</v>
      </c>
      <c r="H54" s="23">
        <v>0.8093716719914802</v>
      </c>
      <c r="I54" s="23">
        <v>0.39070532593049556</v>
      </c>
      <c r="J54" s="141">
        <v>0.6365740740740741</v>
      </c>
      <c r="K54" s="23">
        <v>0.5593648502345724</v>
      </c>
      <c r="L54" s="23">
        <v>0.25295109612141653</v>
      </c>
    </row>
    <row r="55" spans="1:12" ht="15" customHeight="1">
      <c r="A55" s="192" t="s">
        <v>90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4"/>
    </row>
    <row r="56" spans="1:12" ht="11.25" customHeight="1">
      <c r="A56" s="157">
        <v>8</v>
      </c>
      <c r="B56" s="25" t="s">
        <v>37</v>
      </c>
      <c r="C56" s="19"/>
      <c r="D56" s="21">
        <v>1.11</v>
      </c>
      <c r="E56" s="20">
        <v>1.33</v>
      </c>
      <c r="F56" s="20">
        <v>1.2997562956945572</v>
      </c>
      <c r="G56" s="20">
        <v>1.33</v>
      </c>
      <c r="H56" s="20">
        <v>1.1894400928343487</v>
      </c>
      <c r="I56" s="20">
        <v>1.2672811059907834</v>
      </c>
      <c r="J56" s="20">
        <v>0.7959067652075044</v>
      </c>
      <c r="K56" s="20"/>
      <c r="L56" s="20">
        <v>1.0159651669085632</v>
      </c>
    </row>
    <row r="57" spans="1:12" ht="11.25" customHeight="1">
      <c r="A57" s="157"/>
      <c r="B57" s="25" t="s">
        <v>34</v>
      </c>
      <c r="C57" s="19"/>
      <c r="D57" s="21">
        <v>4.3</v>
      </c>
      <c r="E57" s="20">
        <v>4.35</v>
      </c>
      <c r="F57" s="20">
        <v>2.7624309392265194</v>
      </c>
      <c r="G57" s="20">
        <v>5.56</v>
      </c>
      <c r="H57" s="20">
        <v>4.635761589403973</v>
      </c>
      <c r="I57" s="20">
        <v>6.6350710900473935</v>
      </c>
      <c r="J57" s="20">
        <v>7.346938775510205</v>
      </c>
      <c r="K57" s="20"/>
      <c r="L57" s="20">
        <v>10.358565737051793</v>
      </c>
    </row>
    <row r="58" spans="1:12" ht="11.25" customHeight="1">
      <c r="A58" s="157"/>
      <c r="B58" s="25" t="s">
        <v>35</v>
      </c>
      <c r="C58" s="19"/>
      <c r="D58" s="17"/>
      <c r="E58" s="26"/>
      <c r="F58" s="26"/>
      <c r="G58" s="26"/>
      <c r="H58" s="26"/>
      <c r="I58" s="26"/>
      <c r="J58" s="26"/>
      <c r="K58" s="26"/>
      <c r="L58" s="26"/>
    </row>
    <row r="59" spans="1:12" ht="11.25" customHeight="1">
      <c r="A59" s="157"/>
      <c r="B59" s="25" t="s">
        <v>36</v>
      </c>
      <c r="C59" s="19"/>
      <c r="D59" s="17"/>
      <c r="E59" s="26"/>
      <c r="F59" s="26"/>
      <c r="G59" s="26"/>
      <c r="H59" s="26"/>
      <c r="I59" s="26"/>
      <c r="J59" s="26"/>
      <c r="K59" s="26"/>
      <c r="L59" s="26"/>
    </row>
    <row r="60" spans="1:12" ht="11.25" customHeight="1">
      <c r="A60" s="157"/>
      <c r="B60" s="19" t="s">
        <v>33</v>
      </c>
      <c r="C60" s="19">
        <v>0.76</v>
      </c>
      <c r="D60" s="17"/>
      <c r="E60" s="26"/>
      <c r="F60" s="26"/>
      <c r="G60" s="26"/>
      <c r="H60" s="26"/>
      <c r="I60" s="26"/>
      <c r="J60" s="26"/>
      <c r="K60" s="26">
        <v>1.6515276630883566</v>
      </c>
      <c r="L60" s="26"/>
    </row>
    <row r="61" spans="1:12" ht="11.25" customHeight="1">
      <c r="A61" s="157"/>
      <c r="B61" s="126" t="s">
        <v>12</v>
      </c>
      <c r="C61" s="24">
        <v>0.76</v>
      </c>
      <c r="D61" s="24">
        <v>1.26</v>
      </c>
      <c r="E61" s="23">
        <v>1.45</v>
      </c>
      <c r="F61" s="23">
        <v>1.3680949922560661</v>
      </c>
      <c r="G61" s="23">
        <v>1.46</v>
      </c>
      <c r="H61" s="23">
        <v>1.3340744858254585</v>
      </c>
      <c r="I61" s="23">
        <v>1.574803149606299</v>
      </c>
      <c r="J61" s="23">
        <v>1.222428913101249</v>
      </c>
      <c r="K61" s="23">
        <v>1.6515276630883566</v>
      </c>
      <c r="L61" s="23">
        <v>1.6504329004329004</v>
      </c>
    </row>
    <row r="62" spans="1:12" ht="15" customHeight="1">
      <c r="A62" s="192" t="s">
        <v>92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4"/>
    </row>
    <row r="63" spans="1:12" ht="11.25" customHeight="1">
      <c r="A63" s="157">
        <v>8</v>
      </c>
      <c r="B63" s="25" t="s">
        <v>37</v>
      </c>
      <c r="C63" s="19"/>
      <c r="D63" s="21"/>
      <c r="E63" s="20"/>
      <c r="F63" s="20"/>
      <c r="G63" s="20">
        <v>0.15</v>
      </c>
      <c r="H63" s="20">
        <v>1.118133203694701</v>
      </c>
      <c r="I63" s="20">
        <v>1.3805141225007933</v>
      </c>
      <c r="J63" s="20"/>
      <c r="K63" s="20"/>
      <c r="L63" s="20"/>
    </row>
    <row r="64" spans="1:12" ht="11.25" customHeight="1">
      <c r="A64" s="157"/>
      <c r="B64" s="25" t="s">
        <v>34</v>
      </c>
      <c r="C64" s="19"/>
      <c r="D64" s="21"/>
      <c r="E64" s="20"/>
      <c r="F64" s="20"/>
      <c r="G64" s="20"/>
      <c r="H64" s="20"/>
      <c r="I64" s="20"/>
      <c r="J64" s="20"/>
      <c r="K64" s="20"/>
      <c r="L64" s="20"/>
    </row>
    <row r="65" spans="1:12" ht="11.25" customHeight="1">
      <c r="A65" s="157"/>
      <c r="B65" s="25" t="s">
        <v>35</v>
      </c>
      <c r="C65" s="19"/>
      <c r="D65" s="17"/>
      <c r="E65" s="26"/>
      <c r="F65" s="26"/>
      <c r="G65" s="26"/>
      <c r="H65" s="26"/>
      <c r="I65" s="26"/>
      <c r="J65" s="26"/>
      <c r="K65" s="26"/>
      <c r="L65" s="26"/>
    </row>
    <row r="66" spans="1:12" ht="11.25" customHeight="1">
      <c r="A66" s="157"/>
      <c r="B66" s="25" t="s">
        <v>36</v>
      </c>
      <c r="C66" s="19"/>
      <c r="D66" s="17"/>
      <c r="E66" s="26"/>
      <c r="F66" s="26"/>
      <c r="G66" s="26"/>
      <c r="H66" s="26"/>
      <c r="I66" s="26"/>
      <c r="J66" s="26"/>
      <c r="K66" s="26"/>
      <c r="L66" s="26"/>
    </row>
    <row r="67" spans="1:12" ht="11.25" customHeight="1">
      <c r="A67" s="157"/>
      <c r="B67" s="19" t="s">
        <v>33</v>
      </c>
      <c r="C67" s="19"/>
      <c r="D67" s="17"/>
      <c r="E67" s="26"/>
      <c r="F67" s="26"/>
      <c r="G67" s="26"/>
      <c r="H67" s="20">
        <v>0</v>
      </c>
      <c r="I67" s="20"/>
      <c r="J67" s="20">
        <v>1.1817501869857892</v>
      </c>
      <c r="K67" s="20">
        <v>0.3031664046710083</v>
      </c>
      <c r="L67" s="20">
        <v>0.22740873728306402</v>
      </c>
    </row>
    <row r="68" spans="1:12" ht="11.25" customHeight="1">
      <c r="A68" s="157"/>
      <c r="B68" s="126" t="s">
        <v>12</v>
      </c>
      <c r="C68" s="24"/>
      <c r="D68" s="24"/>
      <c r="E68" s="23"/>
      <c r="F68" s="23"/>
      <c r="G68" s="23">
        <v>0.15</v>
      </c>
      <c r="H68" s="23">
        <v>1.1109769351527594</v>
      </c>
      <c r="I68" s="23">
        <v>1.371374527112232</v>
      </c>
      <c r="J68" s="23">
        <v>1.1817501869857892</v>
      </c>
      <c r="K68" s="23">
        <v>0.3031664046710083</v>
      </c>
      <c r="L68" s="23">
        <v>0.22740873728306402</v>
      </c>
    </row>
    <row r="69" spans="1:12" s="135" customFormat="1" ht="11.25" customHeight="1">
      <c r="A69" s="136"/>
      <c r="B69" s="137"/>
      <c r="C69" s="138"/>
      <c r="D69" s="138"/>
      <c r="E69" s="134"/>
      <c r="F69" s="134"/>
      <c r="G69" s="134"/>
      <c r="H69" s="134"/>
      <c r="I69" s="134"/>
      <c r="J69" s="1"/>
      <c r="K69" s="134"/>
      <c r="L69" s="134"/>
    </row>
    <row r="70" spans="1:10" ht="16.5" customHeight="1">
      <c r="A70" s="179" t="s">
        <v>163</v>
      </c>
      <c r="B70" s="179"/>
      <c r="C70" s="179"/>
      <c r="D70" s="179"/>
      <c r="E70" s="179"/>
      <c r="F70" s="179"/>
      <c r="G70" s="179"/>
      <c r="H70" s="179"/>
      <c r="I70" s="179"/>
      <c r="J70" s="179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32">
    <mergeCell ref="L3:L4"/>
    <mergeCell ref="A1:L1"/>
    <mergeCell ref="A6:L6"/>
    <mergeCell ref="A13:L13"/>
    <mergeCell ref="A20:L20"/>
    <mergeCell ref="A27:L27"/>
    <mergeCell ref="K3:K4"/>
    <mergeCell ref="I3:I4"/>
    <mergeCell ref="E3:E4"/>
    <mergeCell ref="A7:A12"/>
    <mergeCell ref="A70:J70"/>
    <mergeCell ref="A3:A4"/>
    <mergeCell ref="B3:B4"/>
    <mergeCell ref="C3:C4"/>
    <mergeCell ref="D3:D4"/>
    <mergeCell ref="A34:L34"/>
    <mergeCell ref="A41:L41"/>
    <mergeCell ref="J3:J4"/>
    <mergeCell ref="A56:A61"/>
    <mergeCell ref="A49:A54"/>
    <mergeCell ref="A63:A68"/>
    <mergeCell ref="A48:L48"/>
    <mergeCell ref="A55:L55"/>
    <mergeCell ref="A62:L62"/>
    <mergeCell ref="A42:A47"/>
    <mergeCell ref="A28:A33"/>
    <mergeCell ref="A21:A26"/>
    <mergeCell ref="H3:H4"/>
    <mergeCell ref="A35:A40"/>
    <mergeCell ref="F3:F4"/>
    <mergeCell ref="A14:A19"/>
    <mergeCell ref="G3:G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34"/>
  <sheetViews>
    <sheetView zoomScalePageLayoutView="0" workbookViewId="0" topLeftCell="C18">
      <selection activeCell="L26" sqref="L26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12" width="12.7109375" style="1" customWidth="1"/>
    <col min="13" max="16384" width="9.140625" style="1" customWidth="1"/>
  </cols>
  <sheetData>
    <row r="1" spans="1:10" s="4" customFormat="1" ht="30.75" customHeight="1">
      <c r="A1" s="149" t="s">
        <v>115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I2" s="121"/>
      <c r="J2" s="121"/>
      <c r="K2" s="121"/>
      <c r="L2" s="121" t="s">
        <v>125</v>
      </c>
    </row>
    <row r="3" spans="1:12" ht="19.5" customHeight="1">
      <c r="A3" s="157" t="s">
        <v>10</v>
      </c>
      <c r="B3" s="150" t="s">
        <v>39</v>
      </c>
      <c r="C3" s="152" t="s">
        <v>76</v>
      </c>
      <c r="D3" s="168" t="s">
        <v>117</v>
      </c>
      <c r="E3" s="168" t="s">
        <v>118</v>
      </c>
      <c r="F3" s="168" t="s">
        <v>119</v>
      </c>
      <c r="G3" s="152" t="s">
        <v>91</v>
      </c>
      <c r="H3" s="152" t="s">
        <v>108</v>
      </c>
      <c r="I3" s="152" t="s">
        <v>164</v>
      </c>
      <c r="J3" s="152" t="s">
        <v>168</v>
      </c>
      <c r="K3" s="152" t="s">
        <v>174</v>
      </c>
      <c r="L3" s="152" t="s">
        <v>178</v>
      </c>
    </row>
    <row r="4" spans="1:12" ht="19.5" customHeight="1" thickBot="1">
      <c r="A4" s="158"/>
      <c r="B4" s="151"/>
      <c r="C4" s="170"/>
      <c r="D4" s="169"/>
      <c r="E4" s="169"/>
      <c r="F4" s="169"/>
      <c r="G4" s="169"/>
      <c r="H4" s="153"/>
      <c r="I4" s="153"/>
      <c r="J4" s="153"/>
      <c r="K4" s="153"/>
      <c r="L4" s="153"/>
    </row>
    <row r="5" spans="1:12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</row>
    <row r="6" spans="1:12" ht="19.5" customHeight="1" thickTop="1">
      <c r="A6" s="32">
        <v>1</v>
      </c>
      <c r="B6" s="81" t="s">
        <v>20</v>
      </c>
      <c r="C6" s="16">
        <v>26</v>
      </c>
      <c r="D6" s="16">
        <v>126</v>
      </c>
      <c r="E6" s="16">
        <v>188</v>
      </c>
      <c r="F6" s="16">
        <v>168</v>
      </c>
      <c r="G6" s="16">
        <v>152</v>
      </c>
      <c r="H6" s="16">
        <v>382</v>
      </c>
      <c r="I6" s="16">
        <v>292</v>
      </c>
      <c r="J6" s="16">
        <v>322</v>
      </c>
      <c r="K6" s="16">
        <v>301</v>
      </c>
      <c r="L6" s="16">
        <v>342</v>
      </c>
    </row>
    <row r="7" spans="1:12" ht="19.5" customHeight="1">
      <c r="A7" s="19">
        <v>2</v>
      </c>
      <c r="B7" s="76" t="s">
        <v>21</v>
      </c>
      <c r="C7" s="17">
        <v>26</v>
      </c>
      <c r="D7" s="17">
        <v>62</v>
      </c>
      <c r="E7" s="17">
        <v>103</v>
      </c>
      <c r="F7" s="17">
        <v>89</v>
      </c>
      <c r="G7" s="17">
        <v>31</v>
      </c>
      <c r="H7" s="17">
        <v>32</v>
      </c>
      <c r="I7" s="17">
        <v>24</v>
      </c>
      <c r="J7" s="17">
        <v>2</v>
      </c>
      <c r="K7" s="17">
        <v>6</v>
      </c>
      <c r="L7" s="17">
        <v>6</v>
      </c>
    </row>
    <row r="8" spans="1:12" ht="19.5" customHeight="1">
      <c r="A8" s="19">
        <v>3</v>
      </c>
      <c r="B8" s="77" t="s">
        <v>1</v>
      </c>
      <c r="C8" s="17">
        <v>30</v>
      </c>
      <c r="D8" s="17">
        <v>126</v>
      </c>
      <c r="E8" s="17">
        <v>118</v>
      </c>
      <c r="F8" s="17">
        <v>161</v>
      </c>
      <c r="G8" s="17">
        <v>46</v>
      </c>
      <c r="H8" s="17">
        <v>52</v>
      </c>
      <c r="I8" s="17">
        <v>9</v>
      </c>
      <c r="J8" s="17">
        <v>7</v>
      </c>
      <c r="K8" s="17">
        <v>5</v>
      </c>
      <c r="L8" s="17">
        <v>9</v>
      </c>
    </row>
    <row r="9" spans="1:12" ht="19.5" customHeight="1">
      <c r="A9" s="19">
        <v>4</v>
      </c>
      <c r="B9" s="77" t="s">
        <v>2</v>
      </c>
      <c r="C9" s="19">
        <v>58</v>
      </c>
      <c r="D9" s="19">
        <v>160</v>
      </c>
      <c r="E9" s="19">
        <v>212</v>
      </c>
      <c r="F9" s="19">
        <v>243</v>
      </c>
      <c r="G9" s="19">
        <v>113</v>
      </c>
      <c r="H9" s="19">
        <v>159</v>
      </c>
      <c r="I9" s="19">
        <v>131</v>
      </c>
      <c r="J9" s="19">
        <v>111</v>
      </c>
      <c r="K9" s="19">
        <v>147</v>
      </c>
      <c r="L9" s="19">
        <v>123</v>
      </c>
    </row>
    <row r="10" spans="1:12" ht="19.5" customHeight="1">
      <c r="A10" s="19">
        <v>5</v>
      </c>
      <c r="B10" s="76" t="s">
        <v>3</v>
      </c>
      <c r="C10" s="29">
        <v>12</v>
      </c>
      <c r="D10" s="29">
        <v>19</v>
      </c>
      <c r="E10" s="29">
        <v>51</v>
      </c>
      <c r="F10" s="29">
        <v>69</v>
      </c>
      <c r="G10" s="29">
        <v>25</v>
      </c>
      <c r="H10" s="29">
        <v>52</v>
      </c>
      <c r="I10" s="29">
        <v>37</v>
      </c>
      <c r="J10" s="29">
        <v>51</v>
      </c>
      <c r="K10" s="29">
        <v>41</v>
      </c>
      <c r="L10" s="29">
        <v>49</v>
      </c>
    </row>
    <row r="11" spans="1:12" ht="19.5" customHeight="1">
      <c r="A11" s="19">
        <v>6</v>
      </c>
      <c r="B11" s="76" t="s">
        <v>11</v>
      </c>
      <c r="C11" s="17">
        <v>20</v>
      </c>
      <c r="D11" s="17">
        <v>29</v>
      </c>
      <c r="E11" s="17">
        <v>27</v>
      </c>
      <c r="F11" s="17">
        <v>24</v>
      </c>
      <c r="G11" s="17">
        <v>6</v>
      </c>
      <c r="H11" s="17">
        <v>14</v>
      </c>
      <c r="I11" s="17">
        <v>14</v>
      </c>
      <c r="J11" s="17">
        <v>15</v>
      </c>
      <c r="K11" s="17">
        <v>12</v>
      </c>
      <c r="L11" s="17">
        <v>12</v>
      </c>
    </row>
    <row r="12" spans="1:12" ht="19.5" customHeight="1">
      <c r="A12" s="19">
        <v>7</v>
      </c>
      <c r="B12" s="77" t="s">
        <v>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</row>
    <row r="13" spans="1:12" ht="19.5" customHeight="1">
      <c r="A13" s="19">
        <v>8</v>
      </c>
      <c r="B13" s="76" t="s">
        <v>5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19.5" customHeight="1">
      <c r="A14" s="19">
        <v>9</v>
      </c>
      <c r="B14" s="76" t="s">
        <v>15</v>
      </c>
      <c r="C14" s="17">
        <v>5</v>
      </c>
      <c r="D14" s="17">
        <v>8</v>
      </c>
      <c r="E14" s="17">
        <v>10</v>
      </c>
      <c r="F14" s="17">
        <v>9</v>
      </c>
      <c r="G14" s="17">
        <v>4</v>
      </c>
      <c r="H14" s="17">
        <v>3</v>
      </c>
      <c r="I14" s="17">
        <v>2</v>
      </c>
      <c r="J14" s="17">
        <v>2</v>
      </c>
      <c r="K14" s="17">
        <v>4</v>
      </c>
      <c r="L14" s="17">
        <v>2</v>
      </c>
    </row>
    <row r="15" spans="1:12" ht="19.5" customHeight="1">
      <c r="A15" s="19">
        <v>10</v>
      </c>
      <c r="B15" s="76" t="s">
        <v>16</v>
      </c>
      <c r="C15" s="17">
        <v>0</v>
      </c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ht="19.5" customHeight="1">
      <c r="A16" s="19">
        <v>11</v>
      </c>
      <c r="B16" s="76" t="s">
        <v>22</v>
      </c>
      <c r="C16" s="17">
        <v>2</v>
      </c>
      <c r="D16" s="17">
        <v>3</v>
      </c>
      <c r="E16" s="17">
        <v>14</v>
      </c>
      <c r="F16" s="17">
        <v>6</v>
      </c>
      <c r="G16" s="17">
        <v>0</v>
      </c>
      <c r="H16" s="17">
        <v>2</v>
      </c>
      <c r="I16" s="17">
        <v>0</v>
      </c>
      <c r="J16" s="17">
        <v>2</v>
      </c>
      <c r="K16" s="17">
        <v>2</v>
      </c>
      <c r="L16" s="17">
        <v>1</v>
      </c>
    </row>
    <row r="17" spans="1:12" ht="19.5" customHeight="1">
      <c r="A17" s="19">
        <v>12</v>
      </c>
      <c r="B17" s="76" t="s">
        <v>6</v>
      </c>
      <c r="C17" s="17">
        <v>0</v>
      </c>
      <c r="D17" s="40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19.5" customHeight="1">
      <c r="A18" s="19">
        <v>13</v>
      </c>
      <c r="B18" s="76" t="s">
        <v>7</v>
      </c>
      <c r="C18" s="17">
        <v>0</v>
      </c>
      <c r="D18" s="17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19.5" customHeight="1">
      <c r="A19" s="19">
        <v>14</v>
      </c>
      <c r="B19" s="76" t="s">
        <v>24</v>
      </c>
      <c r="C19" s="17">
        <v>63</v>
      </c>
      <c r="D19" s="17">
        <v>60</v>
      </c>
      <c r="E19" s="17">
        <v>57</v>
      </c>
      <c r="F19" s="17">
        <v>30</v>
      </c>
      <c r="G19" s="17">
        <v>45</v>
      </c>
      <c r="H19" s="17">
        <v>33</v>
      </c>
      <c r="I19" s="17">
        <v>11</v>
      </c>
      <c r="J19" s="17">
        <v>11</v>
      </c>
      <c r="K19" s="17">
        <v>12</v>
      </c>
      <c r="L19" s="17">
        <v>11</v>
      </c>
    </row>
    <row r="20" spans="1:12" ht="19.5" customHeight="1">
      <c r="A20" s="19">
        <v>15</v>
      </c>
      <c r="B20" s="76" t="s">
        <v>113</v>
      </c>
      <c r="C20" s="17">
        <v>6</v>
      </c>
      <c r="D20" s="17">
        <v>8</v>
      </c>
      <c r="E20" s="17">
        <v>4</v>
      </c>
      <c r="F20" s="17">
        <v>0</v>
      </c>
      <c r="G20" s="17">
        <v>5</v>
      </c>
      <c r="H20" s="17">
        <v>5</v>
      </c>
      <c r="I20" s="17">
        <v>5</v>
      </c>
      <c r="J20" s="17">
        <v>4</v>
      </c>
      <c r="K20" s="17">
        <v>0</v>
      </c>
      <c r="L20" s="17">
        <v>0</v>
      </c>
    </row>
    <row r="21" spans="1:12" ht="19.5" customHeight="1">
      <c r="A21" s="19">
        <v>16</v>
      </c>
      <c r="B21" s="76" t="s">
        <v>19</v>
      </c>
      <c r="C21" s="17"/>
      <c r="D21" s="17"/>
      <c r="E21" s="17">
        <v>0</v>
      </c>
      <c r="F21" s="17">
        <v>46</v>
      </c>
      <c r="G21" s="17">
        <v>38</v>
      </c>
      <c r="H21" s="17">
        <v>81</v>
      </c>
      <c r="I21" s="17">
        <v>87</v>
      </c>
      <c r="J21" s="17">
        <v>47</v>
      </c>
      <c r="K21" s="17">
        <v>59</v>
      </c>
      <c r="L21" s="17">
        <v>33</v>
      </c>
    </row>
    <row r="22" spans="1:12" ht="19.5" customHeight="1">
      <c r="A22" s="19">
        <v>17</v>
      </c>
      <c r="B22" s="76" t="s">
        <v>8</v>
      </c>
      <c r="C22" s="17"/>
      <c r="D22" s="17"/>
      <c r="E22" s="17">
        <v>0</v>
      </c>
      <c r="F22" s="17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19.5" customHeight="1">
      <c r="A23" s="19">
        <v>18</v>
      </c>
      <c r="B23" s="76" t="s">
        <v>18</v>
      </c>
      <c r="C23" s="19">
        <v>0</v>
      </c>
      <c r="D23" s="19">
        <v>2</v>
      </c>
      <c r="E23" s="19">
        <v>0</v>
      </c>
      <c r="F23" s="19">
        <v>9</v>
      </c>
      <c r="G23" s="19">
        <v>0</v>
      </c>
      <c r="H23" s="19">
        <v>6</v>
      </c>
      <c r="I23" s="19">
        <v>5</v>
      </c>
      <c r="J23" s="19">
        <v>1</v>
      </c>
      <c r="K23" s="19">
        <v>1</v>
      </c>
      <c r="L23" s="19">
        <v>1</v>
      </c>
    </row>
    <row r="24" spans="1:12" ht="19.5" customHeight="1">
      <c r="A24" s="19">
        <v>19</v>
      </c>
      <c r="B24" s="76" t="s">
        <v>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19.5" customHeight="1">
      <c r="A25" s="19">
        <v>20</v>
      </c>
      <c r="B25" s="76" t="s">
        <v>9</v>
      </c>
      <c r="C25" s="17">
        <v>2</v>
      </c>
      <c r="D25" s="17">
        <v>3</v>
      </c>
      <c r="E25" s="17">
        <v>6</v>
      </c>
      <c r="F25" s="17">
        <v>3</v>
      </c>
      <c r="G25" s="17">
        <v>0</v>
      </c>
      <c r="H25" s="17">
        <v>1</v>
      </c>
      <c r="I25" s="17">
        <v>0</v>
      </c>
      <c r="J25" s="17">
        <v>6</v>
      </c>
      <c r="K25" s="17">
        <v>5</v>
      </c>
      <c r="L25" s="17">
        <v>1</v>
      </c>
    </row>
    <row r="26" spans="1:12" ht="19.5" customHeight="1">
      <c r="A26" s="19">
        <v>21</v>
      </c>
      <c r="B26" s="76" t="s">
        <v>17</v>
      </c>
      <c r="C26" s="17">
        <v>1</v>
      </c>
      <c r="D26" s="17">
        <v>3</v>
      </c>
      <c r="E26" s="17">
        <v>94</v>
      </c>
      <c r="F26" s="17">
        <v>106</v>
      </c>
      <c r="G26" s="17">
        <v>7</v>
      </c>
      <c r="H26" s="17">
        <v>118</v>
      </c>
      <c r="I26" s="17">
        <v>0</v>
      </c>
      <c r="J26" s="17">
        <v>0</v>
      </c>
      <c r="K26" s="17">
        <v>216</v>
      </c>
      <c r="L26" s="17">
        <v>96</v>
      </c>
    </row>
    <row r="27" spans="1:12" ht="19.5" customHeight="1">
      <c r="A27" s="19">
        <v>22</v>
      </c>
      <c r="B27" s="76" t="s">
        <v>25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1</v>
      </c>
      <c r="K27" s="17">
        <v>0</v>
      </c>
      <c r="L27" s="17">
        <v>0</v>
      </c>
    </row>
    <row r="28" spans="1:12" ht="19.5" customHeight="1">
      <c r="A28" s="19">
        <v>23</v>
      </c>
      <c r="B28" s="76" t="s">
        <v>14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19.5" customHeight="1">
      <c r="A29" s="19">
        <v>24</v>
      </c>
      <c r="B29" s="76" t="s">
        <v>26</v>
      </c>
      <c r="C29" s="17"/>
      <c r="D29" s="17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19.5" customHeight="1">
      <c r="A30" s="19">
        <v>25</v>
      </c>
      <c r="B30" s="76" t="s">
        <v>23</v>
      </c>
      <c r="C30" s="17"/>
      <c r="D30" s="17"/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ht="19.5" customHeight="1">
      <c r="A31" s="19">
        <v>26</v>
      </c>
      <c r="B31" s="76" t="s">
        <v>38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1:12" s="5" customFormat="1" ht="27" customHeight="1">
      <c r="A32" s="155" t="s">
        <v>0</v>
      </c>
      <c r="B32" s="155"/>
      <c r="C32" s="22">
        <f aca="true" t="shared" si="0" ref="C32:I32">SUM(C6:C31)</f>
        <v>252</v>
      </c>
      <c r="D32" s="22">
        <f t="shared" si="0"/>
        <v>609</v>
      </c>
      <c r="E32" s="31">
        <f t="shared" si="0"/>
        <v>884</v>
      </c>
      <c r="F32" s="31">
        <f t="shared" si="0"/>
        <v>963</v>
      </c>
      <c r="G32" s="31">
        <f t="shared" si="0"/>
        <v>472</v>
      </c>
      <c r="H32" s="31">
        <f t="shared" si="0"/>
        <v>940</v>
      </c>
      <c r="I32" s="31">
        <f t="shared" si="0"/>
        <v>618</v>
      </c>
      <c r="J32" s="31">
        <f>SUM(J6:J31)</f>
        <v>582</v>
      </c>
      <c r="K32" s="31">
        <f>SUM(K6:K31)</f>
        <v>811</v>
      </c>
      <c r="L32" s="31">
        <v>687</v>
      </c>
    </row>
    <row r="33" ht="11.25" customHeight="1"/>
    <row r="34" spans="1:10" ht="13.5" customHeight="1">
      <c r="A34" s="154" t="s">
        <v>124</v>
      </c>
      <c r="B34" s="154"/>
      <c r="C34" s="154"/>
      <c r="D34" s="154"/>
      <c r="E34" s="154"/>
      <c r="F34" s="154"/>
      <c r="G34" s="154"/>
      <c r="H34" s="154"/>
      <c r="I34" s="154"/>
      <c r="J34" s="154"/>
    </row>
    <row r="35" ht="9.75" customHeight="1"/>
  </sheetData>
  <sheetProtection/>
  <mergeCells count="15">
    <mergeCell ref="G3:G4"/>
    <mergeCell ref="F3:F4"/>
    <mergeCell ref="C3:C4"/>
    <mergeCell ref="E3:E4"/>
    <mergeCell ref="H3:H4"/>
    <mergeCell ref="L3:L4"/>
    <mergeCell ref="K3:K4"/>
    <mergeCell ref="J3:J4"/>
    <mergeCell ref="A1:J1"/>
    <mergeCell ref="A34:J34"/>
    <mergeCell ref="I3:I4"/>
    <mergeCell ref="A32:B32"/>
    <mergeCell ref="A3:A4"/>
    <mergeCell ref="B3:B4"/>
    <mergeCell ref="D3:D4"/>
  </mergeCells>
  <printOptions horizontalCentered="1"/>
  <pageMargins left="0" right="0" top="0" bottom="0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34"/>
  <sheetViews>
    <sheetView zoomScalePageLayoutView="0" workbookViewId="0" topLeftCell="C20">
      <selection activeCell="N4" sqref="N4"/>
    </sheetView>
  </sheetViews>
  <sheetFormatPr defaultColWidth="9.140625" defaultRowHeight="12.75"/>
  <cols>
    <col min="1" max="1" width="3.421875" style="1" customWidth="1"/>
    <col min="2" max="2" width="33.8515625" style="1" customWidth="1"/>
    <col min="3" max="3" width="11.57421875" style="1" customWidth="1"/>
    <col min="4" max="8" width="12.28125" style="1" customWidth="1"/>
    <col min="9" max="12" width="12.421875" style="1" customWidth="1"/>
    <col min="13" max="16384" width="9.140625" style="1" customWidth="1"/>
  </cols>
  <sheetData>
    <row r="1" spans="1:10" s="4" customFormat="1" ht="39" customHeight="1">
      <c r="A1" s="149" t="s">
        <v>103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I2" s="121"/>
      <c r="J2" s="121"/>
      <c r="K2" s="121"/>
      <c r="L2" s="121" t="s">
        <v>127</v>
      </c>
    </row>
    <row r="3" spans="1:12" ht="19.5" customHeight="1">
      <c r="A3" s="157" t="s">
        <v>10</v>
      </c>
      <c r="B3" s="150" t="s">
        <v>39</v>
      </c>
      <c r="C3" s="152" t="s">
        <v>76</v>
      </c>
      <c r="D3" s="168" t="s">
        <v>117</v>
      </c>
      <c r="E3" s="168" t="s">
        <v>118</v>
      </c>
      <c r="F3" s="168" t="s">
        <v>119</v>
      </c>
      <c r="G3" s="152" t="s">
        <v>91</v>
      </c>
      <c r="H3" s="152" t="s">
        <v>108</v>
      </c>
      <c r="I3" s="152" t="s">
        <v>164</v>
      </c>
      <c r="J3" s="152" t="s">
        <v>168</v>
      </c>
      <c r="K3" s="152" t="s">
        <v>174</v>
      </c>
      <c r="L3" s="152" t="s">
        <v>178</v>
      </c>
    </row>
    <row r="4" spans="1:12" ht="19.5" customHeight="1" thickBot="1">
      <c r="A4" s="158"/>
      <c r="B4" s="151"/>
      <c r="C4" s="170"/>
      <c r="D4" s="169"/>
      <c r="E4" s="169"/>
      <c r="F4" s="169"/>
      <c r="G4" s="169"/>
      <c r="H4" s="153"/>
      <c r="I4" s="153"/>
      <c r="J4" s="153"/>
      <c r="K4" s="153"/>
      <c r="L4" s="153"/>
    </row>
    <row r="5" spans="1:12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</row>
    <row r="6" spans="1:12" ht="24.75" customHeight="1" thickTop="1">
      <c r="A6" s="32">
        <v>1</v>
      </c>
      <c r="B6" s="81" t="s">
        <v>20</v>
      </c>
      <c r="C6" s="44">
        <v>0.5509641873278236</v>
      </c>
      <c r="D6" s="44" t="s">
        <v>52</v>
      </c>
      <c r="E6" s="44" t="s">
        <v>62</v>
      </c>
      <c r="F6" s="44">
        <v>1.894387875917594</v>
      </c>
      <c r="G6" s="44">
        <v>3.24</v>
      </c>
      <c r="H6" s="44">
        <v>4.289146886438661</v>
      </c>
      <c r="I6" s="44">
        <v>3.1747412368443944</v>
      </c>
      <c r="J6" s="44">
        <v>3.1747412368443944</v>
      </c>
      <c r="K6" s="44">
        <v>3.2244242099625064</v>
      </c>
      <c r="L6" s="44">
        <v>3.6233419502479127</v>
      </c>
    </row>
    <row r="7" spans="1:12" ht="24.75" customHeight="1">
      <c r="A7" s="19">
        <v>2</v>
      </c>
      <c r="B7" s="76" t="s">
        <v>21</v>
      </c>
      <c r="C7" s="21">
        <f>3.3500837520938</f>
        <v>3.3500837520938</v>
      </c>
      <c r="D7" s="21" t="s">
        <v>53</v>
      </c>
      <c r="E7" s="21" t="s">
        <v>63</v>
      </c>
      <c r="F7" s="21">
        <v>7.14974293059126</v>
      </c>
      <c r="G7" s="21">
        <v>4.62</v>
      </c>
      <c r="H7" s="21">
        <v>2.2219136231079015</v>
      </c>
      <c r="I7" s="21">
        <v>1.563110590074248</v>
      </c>
      <c r="J7" s="21">
        <v>1.563110590074248</v>
      </c>
      <c r="K7" s="21">
        <v>0.422892585283338</v>
      </c>
      <c r="L7" s="21">
        <v>0.42759407069555305</v>
      </c>
    </row>
    <row r="8" spans="1:12" ht="24.75" customHeight="1">
      <c r="A8" s="19">
        <v>3</v>
      </c>
      <c r="B8" s="77" t="s">
        <v>1</v>
      </c>
      <c r="C8" s="21">
        <v>3.029385034837928</v>
      </c>
      <c r="D8" s="21" t="s">
        <v>54</v>
      </c>
      <c r="E8" s="21" t="s">
        <v>64</v>
      </c>
      <c r="F8" s="21">
        <v>6.814526369254212</v>
      </c>
      <c r="G8" s="21">
        <v>4.09</v>
      </c>
      <c r="H8" s="21">
        <v>2.1804763502180475</v>
      </c>
      <c r="I8" s="21">
        <v>0.36262540795358394</v>
      </c>
      <c r="J8" s="21">
        <v>0.36262540795358394</v>
      </c>
      <c r="K8" s="21">
        <v>0.19282684149633628</v>
      </c>
      <c r="L8" s="21">
        <v>0.3507814631484585</v>
      </c>
    </row>
    <row r="9" spans="1:12" ht="24.75" customHeight="1">
      <c r="A9" s="19">
        <v>4</v>
      </c>
      <c r="B9" s="77" t="s">
        <v>2</v>
      </c>
      <c r="C9" s="21">
        <v>8.89161428790434</v>
      </c>
      <c r="D9" s="20" t="s">
        <v>55</v>
      </c>
      <c r="E9" s="20" t="s">
        <v>65</v>
      </c>
      <c r="F9" s="21">
        <v>14.337129034161308</v>
      </c>
      <c r="G9" s="21">
        <v>12.96</v>
      </c>
      <c r="H9" s="21">
        <v>8.991686930950632</v>
      </c>
      <c r="I9" s="21">
        <v>6.674819117497198</v>
      </c>
      <c r="J9" s="21">
        <v>6.674819117497198</v>
      </c>
      <c r="K9" s="21">
        <v>7.672634271099745</v>
      </c>
      <c r="L9" s="21">
        <v>6.018790369935409</v>
      </c>
    </row>
    <row r="10" spans="1:12" ht="24.75" customHeight="1">
      <c r="A10" s="19">
        <v>5</v>
      </c>
      <c r="B10" s="76" t="s">
        <v>3</v>
      </c>
      <c r="C10" s="21">
        <v>1.8900614269963774</v>
      </c>
      <c r="D10" s="21" t="s">
        <v>52</v>
      </c>
      <c r="E10" s="21" t="s">
        <v>66</v>
      </c>
      <c r="F10" s="21">
        <v>4.4651523975927</v>
      </c>
      <c r="G10" s="21">
        <v>3.37</v>
      </c>
      <c r="H10" s="21">
        <v>3.606352729038075</v>
      </c>
      <c r="I10" s="21">
        <v>2.600323283435238</v>
      </c>
      <c r="J10" s="21">
        <v>2.600323283435238</v>
      </c>
      <c r="K10" s="21">
        <v>2.500762427569381</v>
      </c>
      <c r="L10" s="21">
        <v>2.8588098016336057</v>
      </c>
    </row>
    <row r="11" spans="1:12" ht="24.75" customHeight="1">
      <c r="A11" s="19">
        <v>6</v>
      </c>
      <c r="B11" s="76" t="s">
        <v>11</v>
      </c>
      <c r="C11" s="21">
        <v>3.7601052829479227</v>
      </c>
      <c r="D11" s="21" t="s">
        <v>56</v>
      </c>
      <c r="E11" s="21" t="s">
        <v>67</v>
      </c>
      <c r="F11" s="21">
        <v>2.4628014366341713</v>
      </c>
      <c r="G11" s="21">
        <v>1.3</v>
      </c>
      <c r="H11" s="21">
        <v>1.5938069216757742</v>
      </c>
      <c r="I11" s="21">
        <v>1.5649452269170578</v>
      </c>
      <c r="J11" s="21">
        <v>1.5649452269170578</v>
      </c>
      <c r="K11" s="21">
        <v>1.3403328493242488</v>
      </c>
      <c r="L11" s="21">
        <v>1.2998266897746968</v>
      </c>
    </row>
    <row r="12" spans="1:12" ht="24.75" customHeight="1">
      <c r="A12" s="19">
        <v>7</v>
      </c>
      <c r="B12" s="77" t="s">
        <v>4</v>
      </c>
      <c r="C12" s="21">
        <v>0</v>
      </c>
      <c r="D12" s="21" t="s">
        <v>57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0.06369426751592357</v>
      </c>
    </row>
    <row r="13" spans="1:12" ht="24.75" customHeight="1">
      <c r="A13" s="19">
        <v>8</v>
      </c>
      <c r="B13" s="76" t="s">
        <v>5</v>
      </c>
      <c r="C13" s="21">
        <v>0.17364125716270185</v>
      </c>
      <c r="D13" s="21" t="s">
        <v>57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ht="24.75" customHeight="1">
      <c r="A14" s="19">
        <v>9</v>
      </c>
      <c r="B14" s="76" t="s">
        <v>15</v>
      </c>
      <c r="C14" s="21">
        <v>0.7097232079489</v>
      </c>
      <c r="D14" s="21" t="s">
        <v>58</v>
      </c>
      <c r="E14" s="21" t="s">
        <v>68</v>
      </c>
      <c r="F14" s="21">
        <v>0.5815456190230034</v>
      </c>
      <c r="G14" s="21">
        <v>0.4</v>
      </c>
      <c r="H14" s="21">
        <v>0.1631321370309951</v>
      </c>
      <c r="I14" s="21">
        <v>0.10746332813927248</v>
      </c>
      <c r="J14" s="21">
        <v>0.10746332813927248</v>
      </c>
      <c r="K14" s="21">
        <v>0.21385799828913601</v>
      </c>
      <c r="L14" s="21">
        <v>0.1223540927444023</v>
      </c>
    </row>
    <row r="15" spans="1:12" ht="24.75" customHeight="1">
      <c r="A15" s="19">
        <v>10</v>
      </c>
      <c r="B15" s="76" t="s">
        <v>16</v>
      </c>
      <c r="C15" s="21">
        <v>0</v>
      </c>
      <c r="D15" s="21" t="s">
        <v>57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24.75" customHeight="1">
      <c r="A16" s="19">
        <v>11</v>
      </c>
      <c r="B16" s="76" t="s">
        <v>22</v>
      </c>
      <c r="C16" s="21">
        <v>0.3277613897082924</v>
      </c>
      <c r="D16" s="21" t="s">
        <v>59</v>
      </c>
      <c r="E16" s="21" t="s">
        <v>69</v>
      </c>
      <c r="F16" s="21">
        <v>0.5203364842598213</v>
      </c>
      <c r="G16" s="21">
        <v>0</v>
      </c>
      <c r="H16" s="21">
        <v>0.15770383220312253</v>
      </c>
      <c r="I16" s="21">
        <v>0</v>
      </c>
      <c r="J16" s="21">
        <v>0</v>
      </c>
      <c r="K16" s="21">
        <v>0.15749271596188677</v>
      </c>
      <c r="L16" s="21">
        <v>0.09161704076958314</v>
      </c>
    </row>
    <row r="17" spans="1:12" ht="24.75" customHeight="1">
      <c r="A17" s="19">
        <v>12</v>
      </c>
      <c r="B17" s="76" t="s">
        <v>6</v>
      </c>
      <c r="C17" s="21">
        <v>0</v>
      </c>
      <c r="D17" s="41" t="s">
        <v>57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ht="24.75" customHeight="1">
      <c r="A18" s="19">
        <v>13</v>
      </c>
      <c r="B18" s="76" t="s">
        <v>7</v>
      </c>
      <c r="C18" s="21">
        <v>0</v>
      </c>
      <c r="D18" s="21" t="s">
        <v>57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ht="24.75" customHeight="1">
      <c r="A19" s="19">
        <v>14</v>
      </c>
      <c r="B19" s="76" t="s">
        <v>24</v>
      </c>
      <c r="C19" s="21">
        <v>14.43960577584231</v>
      </c>
      <c r="D19" s="21" t="s">
        <v>60</v>
      </c>
      <c r="E19" s="21" t="s">
        <v>70</v>
      </c>
      <c r="F19" s="21">
        <v>4.758883248730965</v>
      </c>
      <c r="G19" s="21">
        <v>13.57</v>
      </c>
      <c r="H19" s="21">
        <v>5.5193176116407425</v>
      </c>
      <c r="I19" s="21">
        <v>1.9143752175426383</v>
      </c>
      <c r="J19" s="21">
        <v>1.9143752175426383</v>
      </c>
      <c r="K19" s="21">
        <v>1.985440105890139</v>
      </c>
      <c r="L19" s="21">
        <v>1.774479754799161</v>
      </c>
    </row>
    <row r="20" spans="1:12" ht="24.75" customHeight="1">
      <c r="A20" s="19">
        <v>15</v>
      </c>
      <c r="B20" s="76" t="s">
        <v>113</v>
      </c>
      <c r="C20" s="21">
        <v>4.285714285714286</v>
      </c>
      <c r="D20" s="21" t="s">
        <v>56</v>
      </c>
      <c r="E20" s="21" t="s">
        <v>71</v>
      </c>
      <c r="F20" s="21">
        <v>0</v>
      </c>
      <c r="G20" s="21">
        <v>3.2</v>
      </c>
      <c r="H20" s="21">
        <v>1.7241379310344827</v>
      </c>
      <c r="I20" s="21">
        <v>1.6518004625041296</v>
      </c>
      <c r="J20" s="21">
        <v>1.6518004625041296</v>
      </c>
      <c r="K20" s="21">
        <v>0</v>
      </c>
      <c r="L20" s="21">
        <v>0</v>
      </c>
    </row>
    <row r="21" spans="1:12" ht="24.75" customHeight="1">
      <c r="A21" s="19">
        <v>16</v>
      </c>
      <c r="B21" s="76" t="s">
        <v>19</v>
      </c>
      <c r="C21" s="21">
        <v>0</v>
      </c>
      <c r="D21" s="21" t="s">
        <v>57</v>
      </c>
      <c r="E21" s="21">
        <v>0</v>
      </c>
      <c r="F21" s="21">
        <v>5.038335158817087</v>
      </c>
      <c r="G21" s="21">
        <v>7.7</v>
      </c>
      <c r="H21" s="21">
        <v>9.781427363844946</v>
      </c>
      <c r="I21" s="21">
        <v>9.533201840894149</v>
      </c>
      <c r="J21" s="21">
        <v>9.533201840894149</v>
      </c>
      <c r="K21" s="21">
        <v>6.1139896373057</v>
      </c>
      <c r="L21" s="21">
        <v>3.488372093023256</v>
      </c>
    </row>
    <row r="22" spans="1:12" ht="24.75" customHeight="1">
      <c r="A22" s="19">
        <v>17</v>
      </c>
      <c r="B22" s="76" t="s">
        <v>8</v>
      </c>
      <c r="C22" s="21">
        <v>0</v>
      </c>
      <c r="D22" s="21" t="s">
        <v>57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24.75" customHeight="1">
      <c r="A23" s="19">
        <v>18</v>
      </c>
      <c r="B23" s="76" t="s">
        <v>18</v>
      </c>
      <c r="C23" s="21">
        <v>0</v>
      </c>
      <c r="D23" s="20" t="s">
        <v>58</v>
      </c>
      <c r="E23" s="20">
        <v>0</v>
      </c>
      <c r="F23" s="21">
        <v>2.2167487684729066</v>
      </c>
      <c r="G23" s="21">
        <v>0</v>
      </c>
      <c r="H23" s="21">
        <v>1.4170996693434106</v>
      </c>
      <c r="I23" s="21">
        <v>1.208313194780087</v>
      </c>
      <c r="J23" s="21">
        <v>1.208313194780087</v>
      </c>
      <c r="K23" s="21">
        <v>0.22522522522522523</v>
      </c>
      <c r="L23" s="21">
        <v>0.2275830678197542</v>
      </c>
    </row>
    <row r="24" spans="1:12" ht="24.75" customHeight="1">
      <c r="A24" s="19">
        <v>19</v>
      </c>
      <c r="B24" s="76" t="s">
        <v>13</v>
      </c>
      <c r="C24" s="21">
        <v>0</v>
      </c>
      <c r="D24" s="21" t="s">
        <v>57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ht="24.75" customHeight="1">
      <c r="A25" s="19">
        <v>20</v>
      </c>
      <c r="B25" s="76" t="s">
        <v>9</v>
      </c>
      <c r="C25" s="21">
        <v>0.41937513105472846</v>
      </c>
      <c r="D25" s="21" t="s">
        <v>59</v>
      </c>
      <c r="E25" s="21" t="s">
        <v>72</v>
      </c>
      <c r="F25" s="21">
        <v>0.3983005841741901</v>
      </c>
      <c r="G25" s="21">
        <v>0</v>
      </c>
      <c r="H25" s="21">
        <v>0.125250501002004</v>
      </c>
      <c r="I25" s="21">
        <v>0</v>
      </c>
      <c r="J25" s="21">
        <v>0</v>
      </c>
      <c r="K25" s="21">
        <v>0.8901548869503294</v>
      </c>
      <c r="L25" s="21">
        <v>0.1960015680125441</v>
      </c>
    </row>
    <row r="26" spans="1:12" ht="24.75" customHeight="1">
      <c r="A26" s="19">
        <v>21</v>
      </c>
      <c r="B26" s="76" t="s">
        <v>17</v>
      </c>
      <c r="C26" s="21">
        <v>0.8960573476702509</v>
      </c>
      <c r="D26" s="21" t="s">
        <v>61</v>
      </c>
      <c r="E26" s="21" t="s">
        <v>73</v>
      </c>
      <c r="F26" s="21">
        <v>44.61279461279461</v>
      </c>
      <c r="G26" s="21">
        <v>5.8</v>
      </c>
      <c r="H26" s="21">
        <v>52.30496453900709</v>
      </c>
      <c r="I26" s="21">
        <v>0</v>
      </c>
      <c r="J26" s="21">
        <v>0</v>
      </c>
      <c r="K26" s="21">
        <v>90.15025041736227</v>
      </c>
      <c r="L26" s="21">
        <v>40.695209834675715</v>
      </c>
    </row>
    <row r="27" spans="1:12" ht="24.75" customHeight="1">
      <c r="A27" s="19">
        <v>22</v>
      </c>
      <c r="B27" s="76" t="s">
        <v>25</v>
      </c>
      <c r="C27" s="21">
        <v>0</v>
      </c>
      <c r="D27" s="21" t="s">
        <v>57</v>
      </c>
      <c r="E27" s="21">
        <v>0</v>
      </c>
      <c r="F27" s="21">
        <v>0</v>
      </c>
      <c r="G27" s="21">
        <v>0</v>
      </c>
      <c r="H27" s="21">
        <v>0</v>
      </c>
      <c r="I27" s="21">
        <v>3.558718861209964</v>
      </c>
      <c r="J27" s="21">
        <v>3.558718861209964</v>
      </c>
      <c r="K27" s="21">
        <v>0</v>
      </c>
      <c r="L27" s="21">
        <v>0</v>
      </c>
    </row>
    <row r="28" spans="1:12" ht="24.75" customHeight="1">
      <c r="A28" s="19">
        <v>23</v>
      </c>
      <c r="B28" s="76" t="s">
        <v>14</v>
      </c>
      <c r="C28" s="21">
        <v>0</v>
      </c>
      <c r="D28" s="21" t="s">
        <v>57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spans="1:12" ht="24.75" customHeight="1">
      <c r="A29" s="19">
        <v>24</v>
      </c>
      <c r="B29" s="76" t="s">
        <v>26</v>
      </c>
      <c r="C29" s="21">
        <v>0</v>
      </c>
      <c r="D29" s="21" t="s">
        <v>57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ht="24.75" customHeight="1">
      <c r="A30" s="19">
        <v>25</v>
      </c>
      <c r="B30" s="76" t="s">
        <v>23</v>
      </c>
      <c r="C30" s="21">
        <v>0</v>
      </c>
      <c r="D30" s="21" t="s">
        <v>57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2" ht="24.75" customHeight="1">
      <c r="A31" s="19">
        <v>26</v>
      </c>
      <c r="B31" s="76" t="s">
        <v>38</v>
      </c>
      <c r="C31" s="21">
        <v>0</v>
      </c>
      <c r="D31" s="21" t="s">
        <v>57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1:12" s="5" customFormat="1" ht="27" customHeight="1">
      <c r="A32" s="155" t="s">
        <v>0</v>
      </c>
      <c r="B32" s="155"/>
      <c r="C32" s="42">
        <v>1.9</v>
      </c>
      <c r="D32" s="43">
        <v>2.3</v>
      </c>
      <c r="E32" s="43">
        <v>3.27</v>
      </c>
      <c r="F32" s="42">
        <v>3.5552241120246317</v>
      </c>
      <c r="G32" s="42">
        <v>3.33</v>
      </c>
      <c r="H32" s="42">
        <v>3.437733144136105</v>
      </c>
      <c r="I32" s="42">
        <v>2.199311736424232</v>
      </c>
      <c r="J32" s="42">
        <v>2.199311736424232</v>
      </c>
      <c r="K32" s="42">
        <v>2.898519646316271</v>
      </c>
      <c r="L32" s="42">
        <v>2.445257552891597</v>
      </c>
    </row>
    <row r="33" ht="9" customHeight="1"/>
    <row r="34" spans="1:10" ht="12" customHeight="1">
      <c r="A34" s="154" t="s">
        <v>126</v>
      </c>
      <c r="B34" s="154"/>
      <c r="C34" s="154"/>
      <c r="D34" s="154"/>
      <c r="E34" s="154"/>
      <c r="F34" s="154"/>
      <c r="G34" s="154"/>
      <c r="H34" s="154"/>
      <c r="I34" s="154"/>
      <c r="J34" s="154"/>
    </row>
    <row r="35" ht="8.25" customHeight="1"/>
  </sheetData>
  <sheetProtection/>
  <mergeCells count="15">
    <mergeCell ref="D3:D4"/>
    <mergeCell ref="I3:I4"/>
    <mergeCell ref="L3:L4"/>
    <mergeCell ref="E3:E4"/>
    <mergeCell ref="J3:J4"/>
    <mergeCell ref="A1:J1"/>
    <mergeCell ref="K3:K4"/>
    <mergeCell ref="A34:J34"/>
    <mergeCell ref="A32:B32"/>
    <mergeCell ref="A3:A4"/>
    <mergeCell ref="B3:B4"/>
    <mergeCell ref="C3:C4"/>
    <mergeCell ref="H3:H4"/>
    <mergeCell ref="G3:G4"/>
    <mergeCell ref="F3:F4"/>
  </mergeCells>
  <printOptions horizontalCentered="1" verticalCentered="1"/>
  <pageMargins left="0" right="0" top="0" bottom="0" header="0" footer="0"/>
  <pageSetup horizontalDpi="600" verticalDpi="600" orientation="portrait" paperSize="9" scale="69" r:id="rId1"/>
  <colBreaks count="1" manualBreakCount="1">
    <brk id="1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M34"/>
  <sheetViews>
    <sheetView zoomScalePageLayoutView="0" workbookViewId="0" topLeftCell="D18">
      <selection activeCell="M32" sqref="M32"/>
    </sheetView>
  </sheetViews>
  <sheetFormatPr defaultColWidth="9.140625" defaultRowHeight="12.75"/>
  <cols>
    <col min="1" max="1" width="3.57421875" style="1" customWidth="1"/>
    <col min="2" max="2" width="39.140625" style="1" customWidth="1"/>
    <col min="3" max="8" width="16.7109375" style="1" customWidth="1"/>
    <col min="9" max="9" width="12.57421875" style="1" customWidth="1"/>
    <col min="10" max="12" width="12.28125" style="1" customWidth="1"/>
    <col min="13" max="13" width="13.7109375" style="1" customWidth="1"/>
    <col min="14" max="16384" width="9.140625" style="1" customWidth="1"/>
  </cols>
  <sheetData>
    <row r="1" spans="1:11" s="4" customFormat="1" ht="30.75" customHeight="1">
      <c r="A1" s="149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3" ht="12" customHeight="1">
      <c r="A2" s="9"/>
      <c r="B2" s="10"/>
      <c r="C2" s="10"/>
      <c r="D2" s="10"/>
      <c r="E2" s="10"/>
      <c r="F2" s="10"/>
      <c r="J2" s="121"/>
      <c r="K2" s="121"/>
      <c r="M2" s="121" t="s">
        <v>128</v>
      </c>
    </row>
    <row r="3" spans="1:13" ht="19.5" customHeight="1">
      <c r="A3" s="157" t="s">
        <v>96</v>
      </c>
      <c r="B3" s="150" t="s">
        <v>39</v>
      </c>
      <c r="C3" s="152" t="s">
        <v>77</v>
      </c>
      <c r="D3" s="152" t="s">
        <v>80</v>
      </c>
      <c r="E3" s="152" t="s">
        <v>81</v>
      </c>
      <c r="F3" s="152" t="s">
        <v>82</v>
      </c>
      <c r="G3" s="152" t="s">
        <v>91</v>
      </c>
      <c r="H3" s="152" t="s">
        <v>108</v>
      </c>
      <c r="I3" s="152" t="s">
        <v>108</v>
      </c>
      <c r="J3" s="152" t="s">
        <v>164</v>
      </c>
      <c r="K3" s="152" t="s">
        <v>168</v>
      </c>
      <c r="L3" s="152" t="s">
        <v>174</v>
      </c>
      <c r="M3" s="152" t="s">
        <v>178</v>
      </c>
    </row>
    <row r="4" spans="1:13" ht="19.5" customHeight="1" thickBot="1">
      <c r="A4" s="158"/>
      <c r="B4" s="151"/>
      <c r="C4" s="171"/>
      <c r="D4" s="170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</row>
    <row r="6" spans="1:13" ht="19.5" customHeight="1" thickTop="1">
      <c r="A6" s="32">
        <v>1</v>
      </c>
      <c r="B6" s="81" t="s">
        <v>20</v>
      </c>
      <c r="C6" s="32">
        <v>13</v>
      </c>
      <c r="D6" s="32">
        <v>74</v>
      </c>
      <c r="E6" s="32">
        <v>83</v>
      </c>
      <c r="F6" s="16">
        <v>54</v>
      </c>
      <c r="G6" s="16">
        <v>84</v>
      </c>
      <c r="H6" s="105">
        <v>254</v>
      </c>
      <c r="I6" s="105">
        <v>254</v>
      </c>
      <c r="J6" s="105">
        <v>288</v>
      </c>
      <c r="K6" s="105">
        <v>294</v>
      </c>
      <c r="L6" s="105">
        <v>393</v>
      </c>
      <c r="M6" s="105">
        <v>322</v>
      </c>
    </row>
    <row r="7" spans="1:13" ht="19.5" customHeight="1">
      <c r="A7" s="19">
        <v>2</v>
      </c>
      <c r="B7" s="76" t="s">
        <v>21</v>
      </c>
      <c r="C7" s="19">
        <v>16</v>
      </c>
      <c r="D7" s="19">
        <v>0</v>
      </c>
      <c r="E7" s="19">
        <v>2</v>
      </c>
      <c r="F7" s="17">
        <v>21</v>
      </c>
      <c r="G7" s="17">
        <v>8</v>
      </c>
      <c r="H7" s="106">
        <v>8</v>
      </c>
      <c r="I7" s="106">
        <v>8</v>
      </c>
      <c r="J7" s="17">
        <v>50</v>
      </c>
      <c r="K7" s="17">
        <v>44</v>
      </c>
      <c r="L7" s="17">
        <v>51</v>
      </c>
      <c r="M7" s="106">
        <v>61</v>
      </c>
    </row>
    <row r="8" spans="1:13" ht="19.5" customHeight="1">
      <c r="A8" s="19">
        <v>3</v>
      </c>
      <c r="B8" s="77" t="s">
        <v>1</v>
      </c>
      <c r="C8" s="19">
        <v>46</v>
      </c>
      <c r="D8" s="19">
        <v>103</v>
      </c>
      <c r="E8" s="19">
        <v>46</v>
      </c>
      <c r="F8" s="17">
        <v>69</v>
      </c>
      <c r="G8" s="17">
        <v>68</v>
      </c>
      <c r="H8" s="106">
        <v>66</v>
      </c>
      <c r="I8" s="106">
        <v>66</v>
      </c>
      <c r="J8" s="17">
        <v>57</v>
      </c>
      <c r="K8" s="17">
        <v>44</v>
      </c>
      <c r="L8" s="17">
        <v>47</v>
      </c>
      <c r="M8" s="106">
        <v>50</v>
      </c>
    </row>
    <row r="9" spans="1:13" ht="19.5" customHeight="1">
      <c r="A9" s="19">
        <v>4</v>
      </c>
      <c r="B9" s="77" t="s">
        <v>2</v>
      </c>
      <c r="C9" s="19">
        <v>23</v>
      </c>
      <c r="D9" s="19">
        <v>28</v>
      </c>
      <c r="E9" s="19">
        <v>21</v>
      </c>
      <c r="F9" s="19">
        <v>40</v>
      </c>
      <c r="G9" s="19">
        <v>25</v>
      </c>
      <c r="H9" s="50">
        <v>38</v>
      </c>
      <c r="I9" s="50">
        <v>38</v>
      </c>
      <c r="J9" s="19">
        <v>14</v>
      </c>
      <c r="K9" s="19">
        <v>22</v>
      </c>
      <c r="L9" s="19">
        <v>16</v>
      </c>
      <c r="M9" s="106">
        <v>7</v>
      </c>
    </row>
    <row r="10" spans="1:13" ht="19.5" customHeight="1">
      <c r="A10" s="19">
        <v>5</v>
      </c>
      <c r="B10" s="76" t="s">
        <v>3</v>
      </c>
      <c r="C10" s="45">
        <v>3</v>
      </c>
      <c r="D10" s="45">
        <v>4</v>
      </c>
      <c r="E10" s="45">
        <v>0</v>
      </c>
      <c r="F10" s="29">
        <v>47</v>
      </c>
      <c r="G10" s="29">
        <v>28</v>
      </c>
      <c r="H10" s="107">
        <v>25</v>
      </c>
      <c r="I10" s="107">
        <v>25</v>
      </c>
      <c r="J10" s="29">
        <v>63</v>
      </c>
      <c r="K10" s="29">
        <v>34</v>
      </c>
      <c r="L10" s="29">
        <v>58</v>
      </c>
      <c r="M10" s="106">
        <v>41</v>
      </c>
    </row>
    <row r="11" spans="1:13" ht="19.5" customHeight="1">
      <c r="A11" s="19">
        <v>6</v>
      </c>
      <c r="B11" s="76" t="s">
        <v>11</v>
      </c>
      <c r="C11" s="19">
        <v>78</v>
      </c>
      <c r="D11" s="19">
        <v>140</v>
      </c>
      <c r="E11" s="19">
        <v>109</v>
      </c>
      <c r="F11" s="17">
        <v>106</v>
      </c>
      <c r="G11" s="17">
        <v>64</v>
      </c>
      <c r="H11" s="106">
        <v>62</v>
      </c>
      <c r="I11" s="106">
        <v>62</v>
      </c>
      <c r="J11" s="17">
        <v>72</v>
      </c>
      <c r="K11" s="17">
        <v>48</v>
      </c>
      <c r="L11" s="17">
        <v>64</v>
      </c>
      <c r="M11" s="106">
        <v>93</v>
      </c>
    </row>
    <row r="12" spans="1:13" ht="19.5" customHeight="1">
      <c r="A12" s="19">
        <v>7</v>
      </c>
      <c r="B12" s="77" t="s">
        <v>4</v>
      </c>
      <c r="C12" s="19">
        <v>12</v>
      </c>
      <c r="D12" s="19">
        <v>22</v>
      </c>
      <c r="E12" s="19">
        <v>17</v>
      </c>
      <c r="F12" s="17">
        <v>205</v>
      </c>
      <c r="G12" s="17">
        <v>46</v>
      </c>
      <c r="H12" s="106">
        <v>28</v>
      </c>
      <c r="I12" s="106">
        <v>28</v>
      </c>
      <c r="J12" s="17">
        <v>21</v>
      </c>
      <c r="K12" s="17">
        <v>46</v>
      </c>
      <c r="L12" s="17">
        <v>2</v>
      </c>
      <c r="M12" s="106">
        <v>8</v>
      </c>
    </row>
    <row r="13" spans="1:13" ht="19.5" customHeight="1">
      <c r="A13" s="19">
        <v>8</v>
      </c>
      <c r="B13" s="76" t="s">
        <v>5</v>
      </c>
      <c r="C13" s="19">
        <v>0</v>
      </c>
      <c r="D13" s="19">
        <v>0</v>
      </c>
      <c r="E13" s="19">
        <v>0</v>
      </c>
      <c r="F13" s="17">
        <v>0</v>
      </c>
      <c r="G13" s="17">
        <v>0</v>
      </c>
      <c r="H13" s="106">
        <v>90</v>
      </c>
      <c r="I13" s="106">
        <v>90</v>
      </c>
      <c r="J13" s="17">
        <v>32</v>
      </c>
      <c r="K13" s="17">
        <v>30</v>
      </c>
      <c r="L13" s="17">
        <v>5</v>
      </c>
      <c r="M13" s="106">
        <v>0</v>
      </c>
    </row>
    <row r="14" spans="1:13" ht="19.5" customHeight="1">
      <c r="A14" s="19">
        <v>9</v>
      </c>
      <c r="B14" s="76" t="s">
        <v>15</v>
      </c>
      <c r="C14" s="19">
        <v>0</v>
      </c>
      <c r="D14" s="19">
        <v>55</v>
      </c>
      <c r="E14" s="19">
        <v>45</v>
      </c>
      <c r="F14" s="17">
        <v>79</v>
      </c>
      <c r="G14" s="17">
        <v>30</v>
      </c>
      <c r="H14" s="106">
        <v>34</v>
      </c>
      <c r="I14" s="106">
        <v>34</v>
      </c>
      <c r="J14" s="17">
        <v>46</v>
      </c>
      <c r="K14" s="17">
        <v>28</v>
      </c>
      <c r="L14" s="17">
        <v>26</v>
      </c>
      <c r="M14" s="106">
        <v>11</v>
      </c>
    </row>
    <row r="15" spans="1:13" ht="19.5" customHeight="1">
      <c r="A15" s="19">
        <v>10</v>
      </c>
      <c r="B15" s="76" t="s">
        <v>16</v>
      </c>
      <c r="C15" s="19">
        <v>0</v>
      </c>
      <c r="D15" s="19"/>
      <c r="E15" s="19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06"/>
    </row>
    <row r="16" spans="1:13" ht="19.5" customHeight="1">
      <c r="A16" s="19">
        <v>11</v>
      </c>
      <c r="B16" s="76" t="s">
        <v>22</v>
      </c>
      <c r="C16" s="19">
        <v>0</v>
      </c>
      <c r="D16" s="19">
        <v>11</v>
      </c>
      <c r="E16" s="19">
        <v>14</v>
      </c>
      <c r="F16" s="17">
        <v>7</v>
      </c>
      <c r="G16" s="17">
        <v>2</v>
      </c>
      <c r="H16" s="106">
        <v>20</v>
      </c>
      <c r="I16" s="106">
        <v>20</v>
      </c>
      <c r="J16" s="17">
        <v>0</v>
      </c>
      <c r="K16" s="128">
        <v>16</v>
      </c>
      <c r="L16" s="128">
        <v>54</v>
      </c>
      <c r="M16" s="106">
        <v>22</v>
      </c>
    </row>
    <row r="17" spans="1:13" ht="19.5" customHeight="1">
      <c r="A17" s="19">
        <v>12</v>
      </c>
      <c r="B17" s="76" t="s">
        <v>6</v>
      </c>
      <c r="C17" s="19">
        <v>0</v>
      </c>
      <c r="D17" s="30">
        <v>0</v>
      </c>
      <c r="E17" s="19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06">
        <v>0</v>
      </c>
    </row>
    <row r="18" spans="1:13" ht="19.5" customHeight="1">
      <c r="A18" s="19">
        <v>13</v>
      </c>
      <c r="B18" s="76" t="s">
        <v>7</v>
      </c>
      <c r="C18" s="19">
        <v>0</v>
      </c>
      <c r="D18" s="19"/>
      <c r="E18" s="19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06">
        <v>0</v>
      </c>
      <c r="L18" s="106">
        <v>0</v>
      </c>
      <c r="M18" s="106">
        <v>0</v>
      </c>
    </row>
    <row r="19" spans="1:13" ht="19.5" customHeight="1">
      <c r="A19" s="19">
        <v>14</v>
      </c>
      <c r="B19" s="76" t="s">
        <v>24</v>
      </c>
      <c r="C19" s="19">
        <v>0</v>
      </c>
      <c r="D19" s="19">
        <v>0</v>
      </c>
      <c r="E19" s="19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06">
        <v>0</v>
      </c>
    </row>
    <row r="20" spans="1:13" ht="19.5" customHeight="1">
      <c r="A20" s="19">
        <v>15</v>
      </c>
      <c r="B20" s="76" t="s">
        <v>113</v>
      </c>
      <c r="C20" s="19">
        <v>0</v>
      </c>
      <c r="D20" s="19">
        <v>0</v>
      </c>
      <c r="E20" s="19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06">
        <v>0</v>
      </c>
    </row>
    <row r="21" spans="1:13" ht="19.5" customHeight="1">
      <c r="A21" s="19">
        <v>16</v>
      </c>
      <c r="B21" s="76" t="s">
        <v>19</v>
      </c>
      <c r="C21" s="19"/>
      <c r="D21" s="19"/>
      <c r="E21" s="19"/>
      <c r="F21" s="17">
        <v>60</v>
      </c>
      <c r="G21" s="17">
        <v>20</v>
      </c>
      <c r="H21" s="106">
        <v>31</v>
      </c>
      <c r="I21" s="106">
        <v>31</v>
      </c>
      <c r="J21" s="17">
        <v>14</v>
      </c>
      <c r="K21" s="128">
        <v>209</v>
      </c>
      <c r="L21" s="128">
        <v>222</v>
      </c>
      <c r="M21" s="106">
        <v>243</v>
      </c>
    </row>
    <row r="22" spans="1:13" ht="19.5" customHeight="1">
      <c r="A22" s="19">
        <v>17</v>
      </c>
      <c r="B22" s="76" t="s">
        <v>8</v>
      </c>
      <c r="C22" s="19"/>
      <c r="D22" s="19"/>
      <c r="E22" s="19">
        <v>0</v>
      </c>
      <c r="F22" s="17"/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06">
        <v>0</v>
      </c>
    </row>
    <row r="23" spans="1:13" ht="19.5" customHeight="1">
      <c r="A23" s="19">
        <v>18</v>
      </c>
      <c r="B23" s="76" t="s">
        <v>18</v>
      </c>
      <c r="C23" s="19">
        <v>0</v>
      </c>
      <c r="D23" s="19">
        <v>0</v>
      </c>
      <c r="E23" s="19">
        <v>0</v>
      </c>
      <c r="F23" s="19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06">
        <v>0</v>
      </c>
    </row>
    <row r="24" spans="1:13" ht="19.5" customHeight="1">
      <c r="A24" s="19">
        <v>19</v>
      </c>
      <c r="B24" s="76" t="s">
        <v>13</v>
      </c>
      <c r="C24" s="19">
        <v>0</v>
      </c>
      <c r="D24" s="19">
        <v>0</v>
      </c>
      <c r="E24" s="19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06">
        <v>0</v>
      </c>
    </row>
    <row r="25" spans="1:13" ht="19.5" customHeight="1">
      <c r="A25" s="19">
        <v>20</v>
      </c>
      <c r="B25" s="76" t="s">
        <v>9</v>
      </c>
      <c r="C25" s="19">
        <v>0</v>
      </c>
      <c r="D25" s="19">
        <v>0</v>
      </c>
      <c r="E25" s="19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06">
        <v>0</v>
      </c>
    </row>
    <row r="26" spans="1:13" ht="19.5" customHeight="1">
      <c r="A26" s="19">
        <v>21</v>
      </c>
      <c r="B26" s="76" t="s">
        <v>17</v>
      </c>
      <c r="C26" s="19">
        <v>0</v>
      </c>
      <c r="D26" s="19">
        <v>0</v>
      </c>
      <c r="E26" s="1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06">
        <v>0</v>
      </c>
    </row>
    <row r="27" spans="1:13" ht="19.5" customHeight="1">
      <c r="A27" s="19">
        <v>22</v>
      </c>
      <c r="B27" s="76" t="s">
        <v>25</v>
      </c>
      <c r="C27" s="19"/>
      <c r="D27" s="19"/>
      <c r="E27" s="19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06">
        <v>0</v>
      </c>
    </row>
    <row r="28" spans="1:13" ht="19.5" customHeight="1">
      <c r="A28" s="19">
        <v>23</v>
      </c>
      <c r="B28" s="76" t="s">
        <v>14</v>
      </c>
      <c r="C28" s="19">
        <v>0</v>
      </c>
      <c r="D28" s="19">
        <v>0</v>
      </c>
      <c r="E28" s="19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06">
        <v>0</v>
      </c>
    </row>
    <row r="29" spans="1:13" ht="19.5" customHeight="1">
      <c r="A29" s="19">
        <v>24</v>
      </c>
      <c r="B29" s="76" t="s">
        <v>26</v>
      </c>
      <c r="C29" s="19"/>
      <c r="D29" s="19"/>
      <c r="E29" s="19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06">
        <v>0</v>
      </c>
    </row>
    <row r="30" spans="1:13" ht="19.5" customHeight="1">
      <c r="A30" s="19">
        <v>25</v>
      </c>
      <c r="B30" s="76" t="s">
        <v>23</v>
      </c>
      <c r="C30" s="19"/>
      <c r="D30" s="19"/>
      <c r="E30" s="19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06">
        <v>0</v>
      </c>
    </row>
    <row r="31" spans="1:13" ht="19.5" customHeight="1">
      <c r="A31" s="19">
        <v>26</v>
      </c>
      <c r="B31" s="76" t="s">
        <v>38</v>
      </c>
      <c r="C31" s="19">
        <v>0</v>
      </c>
      <c r="D31" s="19">
        <v>0</v>
      </c>
      <c r="E31" s="19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06">
        <v>0</v>
      </c>
    </row>
    <row r="32" spans="1:13" s="5" customFormat="1" ht="30" customHeight="1">
      <c r="A32" s="155" t="s">
        <v>0</v>
      </c>
      <c r="B32" s="155"/>
      <c r="C32" s="22">
        <f aca="true" t="shared" si="0" ref="C32:K32">SUM(C6:C31)</f>
        <v>191</v>
      </c>
      <c r="D32" s="22">
        <f t="shared" si="0"/>
        <v>437</v>
      </c>
      <c r="E32" s="31">
        <f t="shared" si="0"/>
        <v>337</v>
      </c>
      <c r="F32" s="31">
        <f t="shared" si="0"/>
        <v>688</v>
      </c>
      <c r="G32" s="31">
        <f t="shared" si="0"/>
        <v>375</v>
      </c>
      <c r="H32" s="31">
        <f t="shared" si="0"/>
        <v>656</v>
      </c>
      <c r="I32" s="31">
        <f t="shared" si="0"/>
        <v>656</v>
      </c>
      <c r="J32" s="31">
        <f t="shared" si="0"/>
        <v>657</v>
      </c>
      <c r="K32" s="31">
        <f t="shared" si="0"/>
        <v>815</v>
      </c>
      <c r="L32" s="31">
        <f>SUM(L6:L31)</f>
        <v>938</v>
      </c>
      <c r="M32" s="142">
        <f>SUM(M6:M31)</f>
        <v>858</v>
      </c>
    </row>
    <row r="33" ht="9.75" customHeight="1"/>
    <row r="34" spans="1:11" ht="13.5" customHeight="1">
      <c r="A34" s="154" t="s">
        <v>146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ht="13.5" customHeight="1"/>
  </sheetData>
  <sheetProtection/>
  <mergeCells count="16">
    <mergeCell ref="M3:M4"/>
    <mergeCell ref="A1:K1"/>
    <mergeCell ref="L3:L4"/>
    <mergeCell ref="A34:K34"/>
    <mergeCell ref="F3:F4"/>
    <mergeCell ref="I3:I4"/>
    <mergeCell ref="J3:J4"/>
    <mergeCell ref="H3:H4"/>
    <mergeCell ref="K3:K4"/>
    <mergeCell ref="G3:G4"/>
    <mergeCell ref="A32:B32"/>
    <mergeCell ref="D3:D4"/>
    <mergeCell ref="C3:C4"/>
    <mergeCell ref="A3:A4"/>
    <mergeCell ref="B3:B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PageLayoutView="0" workbookViewId="0" topLeftCell="C16">
      <selection activeCell="N7" sqref="N7"/>
    </sheetView>
  </sheetViews>
  <sheetFormatPr defaultColWidth="9.140625" defaultRowHeight="12.75"/>
  <cols>
    <col min="1" max="1" width="3.8515625" style="1" customWidth="1"/>
    <col min="2" max="2" width="45.421875" style="1" customWidth="1"/>
    <col min="3" max="8" width="14.7109375" style="1" customWidth="1"/>
    <col min="9" max="12" width="12.00390625" style="1" customWidth="1"/>
    <col min="13" max="16384" width="9.140625" style="1" customWidth="1"/>
  </cols>
  <sheetData>
    <row r="1" spans="1:10" s="4" customFormat="1" ht="29.25" customHeight="1">
      <c r="A1" s="149" t="s">
        <v>116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129</v>
      </c>
    </row>
    <row r="3" spans="1:12" ht="39.75" customHeight="1" thickBot="1">
      <c r="A3" s="84" t="s">
        <v>10</v>
      </c>
      <c r="B3" s="86" t="s">
        <v>39</v>
      </c>
      <c r="C3" s="119" t="s">
        <v>77</v>
      </c>
      <c r="D3" s="119" t="s">
        <v>80</v>
      </c>
      <c r="E3" s="119" t="s">
        <v>81</v>
      </c>
      <c r="F3" s="119" t="s">
        <v>82</v>
      </c>
      <c r="G3" s="119" t="s">
        <v>91</v>
      </c>
      <c r="H3" s="118" t="s">
        <v>108</v>
      </c>
      <c r="I3" s="118" t="s">
        <v>164</v>
      </c>
      <c r="J3" s="118" t="s">
        <v>168</v>
      </c>
      <c r="K3" s="118" t="s">
        <v>174</v>
      </c>
      <c r="L3" s="118" t="s">
        <v>178</v>
      </c>
    </row>
    <row r="4" spans="1:12" s="8" customFormat="1" ht="8.25" customHeight="1" thickBot="1" thickTop="1">
      <c r="A4" s="13">
        <v>0</v>
      </c>
      <c r="B4" s="33">
        <v>1</v>
      </c>
      <c r="C4" s="33">
        <v>2</v>
      </c>
      <c r="D4" s="33">
        <v>3</v>
      </c>
      <c r="E4" s="13">
        <v>4</v>
      </c>
      <c r="F4" s="33">
        <v>5</v>
      </c>
      <c r="G4" s="3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</row>
    <row r="5" spans="1:12" ht="19.5" customHeight="1" thickTop="1">
      <c r="A5" s="11">
        <v>1</v>
      </c>
      <c r="B5" s="82" t="s">
        <v>20</v>
      </c>
      <c r="C5" s="46">
        <v>0.7494523233022022</v>
      </c>
      <c r="D5" s="46">
        <v>2.201136262232666</v>
      </c>
      <c r="E5" s="46">
        <v>2.3870466768283913</v>
      </c>
      <c r="F5" s="15">
        <v>1.261564339781329</v>
      </c>
      <c r="G5" s="15">
        <v>5.37</v>
      </c>
      <c r="H5" s="44">
        <v>5.924198250728863</v>
      </c>
      <c r="I5" s="44">
        <v>6.603535643042212</v>
      </c>
      <c r="J5" s="44">
        <v>6.297795771479982</v>
      </c>
      <c r="K5" s="44">
        <v>8.636413580925174</v>
      </c>
      <c r="L5" s="44">
        <v>6.88</v>
      </c>
    </row>
    <row r="6" spans="1:12" ht="19.5" customHeight="1">
      <c r="A6" s="19">
        <v>2</v>
      </c>
      <c r="B6" s="83" t="s">
        <v>21</v>
      </c>
      <c r="C6" s="20">
        <v>5.076142131979695</v>
      </c>
      <c r="D6" s="20">
        <v>0</v>
      </c>
      <c r="E6" s="20">
        <v>0.3459609064175748</v>
      </c>
      <c r="F6" s="48">
        <v>5.2225814474011445</v>
      </c>
      <c r="G6" s="48">
        <v>3.2</v>
      </c>
      <c r="H6" s="21">
        <v>1.2206286237412267</v>
      </c>
      <c r="I6" s="21">
        <v>7.057163020465773</v>
      </c>
      <c r="J6" s="21">
        <v>6.573050492978787</v>
      </c>
      <c r="K6" s="21">
        <v>8.156085079162002</v>
      </c>
      <c r="L6" s="21">
        <v>8.76</v>
      </c>
    </row>
    <row r="7" spans="1:12" ht="19.5" customHeight="1">
      <c r="A7" s="19">
        <v>3</v>
      </c>
      <c r="B7" s="91" t="s">
        <v>1</v>
      </c>
      <c r="C7" s="20">
        <v>8.609395470709341</v>
      </c>
      <c r="D7" s="20">
        <v>9.375568905880211</v>
      </c>
      <c r="E7" s="20">
        <v>4.406974516190841</v>
      </c>
      <c r="F7" s="48">
        <v>7.012907815834943</v>
      </c>
      <c r="G7" s="48">
        <v>11.63</v>
      </c>
      <c r="H7" s="21">
        <v>5.298225897085976</v>
      </c>
      <c r="I7" s="21">
        <v>4.702970297029703</v>
      </c>
      <c r="J7" s="21">
        <v>3.9380649780721377</v>
      </c>
      <c r="K7" s="21">
        <v>5.048335123523094</v>
      </c>
      <c r="L7" s="21">
        <v>6.17</v>
      </c>
    </row>
    <row r="8" spans="1:12" ht="19.5" customHeight="1">
      <c r="A8" s="19">
        <v>4</v>
      </c>
      <c r="B8" s="91" t="s">
        <v>2</v>
      </c>
      <c r="C8" s="20">
        <v>17.69230769230769</v>
      </c>
      <c r="D8" s="20">
        <v>8.348240906380441</v>
      </c>
      <c r="E8" s="20">
        <v>5.928853754940711</v>
      </c>
      <c r="F8" s="48">
        <v>11.90121987503719</v>
      </c>
      <c r="G8" s="48">
        <v>12.21</v>
      </c>
      <c r="H8" s="20">
        <v>8.751727314601567</v>
      </c>
      <c r="I8" s="20">
        <v>2.5343953656770455</v>
      </c>
      <c r="J8" s="20">
        <v>4.440855874041178</v>
      </c>
      <c r="K8" s="20">
        <v>3.149606299212598</v>
      </c>
      <c r="L8" s="20">
        <v>1.28</v>
      </c>
    </row>
    <row r="9" spans="1:12" ht="19.5" customHeight="1">
      <c r="A9" s="19">
        <v>5</v>
      </c>
      <c r="B9" s="83" t="s">
        <v>3</v>
      </c>
      <c r="C9" s="20">
        <v>1.0885341074020318</v>
      </c>
      <c r="D9" s="20">
        <v>0.8686210640608035</v>
      </c>
      <c r="E9" s="20">
        <v>0</v>
      </c>
      <c r="F9" s="48">
        <v>8.09368004132943</v>
      </c>
      <c r="G9" s="48">
        <v>10.21</v>
      </c>
      <c r="H9" s="67">
        <v>4.984051036682616</v>
      </c>
      <c r="I9" s="67">
        <v>11.913767019667171</v>
      </c>
      <c r="J9" s="67">
        <v>7.144358058415634</v>
      </c>
      <c r="K9" s="67">
        <v>10.370105489004112</v>
      </c>
      <c r="L9" s="67">
        <v>6.65</v>
      </c>
    </row>
    <row r="10" spans="1:12" ht="19.5" customHeight="1">
      <c r="A10" s="19">
        <v>6</v>
      </c>
      <c r="B10" s="83" t="s">
        <v>11</v>
      </c>
      <c r="C10" s="20">
        <v>42.11663066954643</v>
      </c>
      <c r="D10" s="20">
        <v>35.39823008849557</v>
      </c>
      <c r="E10" s="20">
        <v>27.455919395465994</v>
      </c>
      <c r="F10" s="48">
        <v>27.36189984512132</v>
      </c>
      <c r="G10" s="48">
        <v>35.87</v>
      </c>
      <c r="H10" s="21">
        <v>17.231795441912176</v>
      </c>
      <c r="I10" s="21">
        <v>19.5492804778713</v>
      </c>
      <c r="J10" s="21">
        <v>12.755779962795643</v>
      </c>
      <c r="K10" s="21">
        <v>17.61629507294247</v>
      </c>
      <c r="L10" s="21">
        <v>25.16</v>
      </c>
    </row>
    <row r="11" spans="1:12" ht="19.5" customHeight="1">
      <c r="A11" s="19">
        <v>7</v>
      </c>
      <c r="B11" s="91" t="s">
        <v>4</v>
      </c>
      <c r="C11" s="20">
        <v>1.081568273997296</v>
      </c>
      <c r="D11" s="20">
        <v>1.0464231354642313</v>
      </c>
      <c r="E11" s="20">
        <v>1.2293896442001735</v>
      </c>
      <c r="F11" s="48">
        <v>40.85292945396572</v>
      </c>
      <c r="G11" s="48">
        <v>7.3</v>
      </c>
      <c r="H11" s="21">
        <v>5.963791267305644</v>
      </c>
      <c r="I11" s="21">
        <v>4.472843450479234</v>
      </c>
      <c r="J11" s="21">
        <v>8.873456790123456</v>
      </c>
      <c r="K11" s="21">
        <v>0.36088054853843377</v>
      </c>
      <c r="L11" s="21">
        <v>1.35</v>
      </c>
    </row>
    <row r="12" spans="1:12" ht="19.5" customHeight="1">
      <c r="A12" s="19">
        <v>8</v>
      </c>
      <c r="B12" s="83" t="s">
        <v>5</v>
      </c>
      <c r="C12" s="20">
        <v>0</v>
      </c>
      <c r="D12" s="20">
        <v>0</v>
      </c>
      <c r="E12" s="20">
        <v>0</v>
      </c>
      <c r="F12" s="48">
        <v>0</v>
      </c>
      <c r="G12" s="48">
        <v>0</v>
      </c>
      <c r="H12" s="48">
        <v>22.310361923648983</v>
      </c>
      <c r="I12" s="48">
        <v>7.266121707538601</v>
      </c>
      <c r="J12" s="48">
        <v>5.785920925747349</v>
      </c>
      <c r="K12" s="48">
        <v>1.122334455667789</v>
      </c>
      <c r="L12" s="48">
        <v>0</v>
      </c>
    </row>
    <row r="13" spans="1:12" ht="19.5" customHeight="1">
      <c r="A13" s="19">
        <v>9</v>
      </c>
      <c r="B13" s="83" t="s">
        <v>15</v>
      </c>
      <c r="C13" s="20">
        <v>0</v>
      </c>
      <c r="D13" s="20">
        <v>11.581385554853654</v>
      </c>
      <c r="E13" s="20">
        <v>9.457755359394703</v>
      </c>
      <c r="F13" s="48">
        <v>16.64559629161399</v>
      </c>
      <c r="G13" s="48">
        <v>14.31</v>
      </c>
      <c r="H13" s="21">
        <v>5.870165745856354</v>
      </c>
      <c r="I13" s="21">
        <v>8.073008073008074</v>
      </c>
      <c r="J13" s="21">
        <v>5.195769159398775</v>
      </c>
      <c r="K13" s="21">
        <v>2.8707077398697143</v>
      </c>
      <c r="L13" s="21">
        <v>1.36</v>
      </c>
    </row>
    <row r="14" spans="1:12" ht="19.5" customHeight="1">
      <c r="A14" s="19">
        <v>10</v>
      </c>
      <c r="B14" s="83" t="s">
        <v>16</v>
      </c>
      <c r="C14" s="19"/>
      <c r="D14" s="20"/>
      <c r="E14" s="19"/>
      <c r="F14" s="48"/>
      <c r="G14" s="48"/>
      <c r="H14" s="17"/>
      <c r="I14" s="17"/>
      <c r="J14" s="17"/>
      <c r="K14" s="17"/>
      <c r="L14" s="17"/>
    </row>
    <row r="15" spans="1:12" ht="19.5" customHeight="1">
      <c r="A15" s="19">
        <v>11</v>
      </c>
      <c r="B15" s="83" t="s">
        <v>22</v>
      </c>
      <c r="C15" s="20">
        <v>0</v>
      </c>
      <c r="D15" s="20">
        <v>3.4821145932257043</v>
      </c>
      <c r="E15" s="20">
        <v>4.246284501061571</v>
      </c>
      <c r="F15" s="48">
        <v>2.5089605734767026</v>
      </c>
      <c r="G15" s="48">
        <v>1.05</v>
      </c>
      <c r="H15" s="21">
        <v>4.451368795904741</v>
      </c>
      <c r="I15" s="21">
        <v>0</v>
      </c>
      <c r="J15" s="21">
        <v>3.522677234698371</v>
      </c>
      <c r="K15" s="21">
        <v>11.41</v>
      </c>
      <c r="L15" s="21">
        <v>6.3</v>
      </c>
    </row>
    <row r="16" spans="1:12" ht="19.5" customHeight="1">
      <c r="A16" s="19">
        <v>12</v>
      </c>
      <c r="B16" s="83" t="s">
        <v>6</v>
      </c>
      <c r="C16" s="19"/>
      <c r="D16" s="20"/>
      <c r="E16" s="19"/>
      <c r="F16" s="48"/>
      <c r="G16" s="48"/>
      <c r="H16" s="17"/>
      <c r="I16" s="17"/>
      <c r="J16" s="17"/>
      <c r="K16" s="17"/>
      <c r="L16" s="17"/>
    </row>
    <row r="17" spans="1:12" ht="19.5" customHeight="1">
      <c r="A17" s="19">
        <v>13</v>
      </c>
      <c r="B17" s="83" t="s">
        <v>7</v>
      </c>
      <c r="C17" s="19"/>
      <c r="D17" s="20"/>
      <c r="E17" s="19"/>
      <c r="F17" s="48"/>
      <c r="G17" s="48"/>
      <c r="H17" s="17"/>
      <c r="I17" s="17"/>
      <c r="J17" s="17"/>
      <c r="K17" s="17"/>
      <c r="L17" s="17"/>
    </row>
    <row r="18" spans="1:12" ht="19.5" customHeight="1">
      <c r="A18" s="19">
        <v>14</v>
      </c>
      <c r="B18" s="83" t="s">
        <v>24</v>
      </c>
      <c r="C18" s="19"/>
      <c r="D18" s="20"/>
      <c r="E18" s="19"/>
      <c r="F18" s="48"/>
      <c r="G18" s="48"/>
      <c r="H18" s="17"/>
      <c r="I18" s="17"/>
      <c r="J18" s="17"/>
      <c r="K18" s="17"/>
      <c r="L18" s="17"/>
    </row>
    <row r="19" spans="1:12" ht="19.5" customHeight="1">
      <c r="A19" s="19">
        <v>15</v>
      </c>
      <c r="B19" s="76" t="s">
        <v>113</v>
      </c>
      <c r="C19" s="19"/>
      <c r="D19" s="20"/>
      <c r="E19" s="19"/>
      <c r="F19" s="48"/>
      <c r="G19" s="48"/>
      <c r="H19" s="17"/>
      <c r="I19" s="17"/>
      <c r="J19" s="17"/>
      <c r="K19" s="17"/>
      <c r="L19" s="17"/>
    </row>
    <row r="20" spans="1:12" ht="19.5" customHeight="1">
      <c r="A20" s="19">
        <v>16</v>
      </c>
      <c r="B20" s="83" t="s">
        <v>19</v>
      </c>
      <c r="C20" s="20">
        <v>0</v>
      </c>
      <c r="D20" s="20">
        <v>0</v>
      </c>
      <c r="E20" s="20">
        <v>0</v>
      </c>
      <c r="F20" s="48">
        <v>9.385265133740027</v>
      </c>
      <c r="G20" s="48">
        <v>6.49</v>
      </c>
      <c r="H20" s="108">
        <v>3.762135922330097</v>
      </c>
      <c r="I20" s="108">
        <v>2.2068095838587642</v>
      </c>
      <c r="J20" s="108">
        <v>24.582451187955773</v>
      </c>
      <c r="K20" s="108">
        <v>24.93</v>
      </c>
      <c r="L20" s="108">
        <v>29.08</v>
      </c>
    </row>
    <row r="21" spans="1:12" ht="19.5" customHeight="1">
      <c r="A21" s="19">
        <v>17</v>
      </c>
      <c r="B21" s="83" t="s">
        <v>8</v>
      </c>
      <c r="C21" s="19"/>
      <c r="D21" s="20"/>
      <c r="E21" s="19"/>
      <c r="F21" s="48"/>
      <c r="G21" s="48"/>
      <c r="H21" s="17"/>
      <c r="I21" s="17"/>
      <c r="J21" s="17"/>
      <c r="K21" s="17"/>
      <c r="L21" s="17"/>
    </row>
    <row r="22" spans="1:12" ht="19.5" customHeight="1">
      <c r="A22" s="19">
        <v>18</v>
      </c>
      <c r="B22" s="83" t="s">
        <v>18</v>
      </c>
      <c r="C22" s="19"/>
      <c r="D22" s="20"/>
      <c r="E22" s="19"/>
      <c r="F22" s="48"/>
      <c r="G22" s="48"/>
      <c r="H22" s="19"/>
      <c r="I22" s="19"/>
      <c r="J22" s="19"/>
      <c r="K22" s="19"/>
      <c r="L22" s="19"/>
    </row>
    <row r="23" spans="1:12" ht="19.5" customHeight="1">
      <c r="A23" s="19">
        <v>19</v>
      </c>
      <c r="B23" s="83" t="s">
        <v>13</v>
      </c>
      <c r="C23" s="19"/>
      <c r="D23" s="20"/>
      <c r="E23" s="19"/>
      <c r="F23" s="48"/>
      <c r="G23" s="48"/>
      <c r="H23" s="17"/>
      <c r="I23" s="17"/>
      <c r="J23" s="17"/>
      <c r="K23" s="17"/>
      <c r="L23" s="17"/>
    </row>
    <row r="24" spans="1:12" ht="19.5" customHeight="1">
      <c r="A24" s="19">
        <v>20</v>
      </c>
      <c r="B24" s="83" t="s">
        <v>9</v>
      </c>
      <c r="C24" s="19"/>
      <c r="D24" s="20"/>
      <c r="E24" s="19"/>
      <c r="F24" s="48"/>
      <c r="G24" s="48"/>
      <c r="H24" s="17"/>
      <c r="I24" s="17"/>
      <c r="J24" s="17"/>
      <c r="K24" s="17"/>
      <c r="L24" s="17"/>
    </row>
    <row r="25" spans="1:12" ht="19.5" customHeight="1">
      <c r="A25" s="19">
        <v>21</v>
      </c>
      <c r="B25" s="83" t="s">
        <v>17</v>
      </c>
      <c r="C25" s="19"/>
      <c r="D25" s="20"/>
      <c r="E25" s="19"/>
      <c r="F25" s="48"/>
      <c r="G25" s="48"/>
      <c r="H25" s="17"/>
      <c r="I25" s="17"/>
      <c r="J25" s="17"/>
      <c r="K25" s="17"/>
      <c r="L25" s="17"/>
    </row>
    <row r="26" spans="1:12" ht="19.5" customHeight="1">
      <c r="A26" s="19">
        <v>22</v>
      </c>
      <c r="B26" s="83" t="s">
        <v>25</v>
      </c>
      <c r="C26" s="19"/>
      <c r="D26" s="20"/>
      <c r="E26" s="19"/>
      <c r="F26" s="48"/>
      <c r="G26" s="48"/>
      <c r="H26" s="17"/>
      <c r="I26" s="17"/>
      <c r="J26" s="17"/>
      <c r="K26" s="17"/>
      <c r="L26" s="17"/>
    </row>
    <row r="27" spans="1:12" ht="19.5" customHeight="1">
      <c r="A27" s="19">
        <v>23</v>
      </c>
      <c r="B27" s="83" t="s">
        <v>14</v>
      </c>
      <c r="C27" s="19"/>
      <c r="D27" s="20"/>
      <c r="E27" s="19"/>
      <c r="F27" s="48"/>
      <c r="G27" s="48"/>
      <c r="H27" s="17"/>
      <c r="I27" s="17"/>
      <c r="J27" s="17"/>
      <c r="K27" s="17"/>
      <c r="L27" s="17"/>
    </row>
    <row r="28" spans="1:12" ht="19.5" customHeight="1">
      <c r="A28" s="19">
        <v>24</v>
      </c>
      <c r="B28" s="83" t="s">
        <v>26</v>
      </c>
      <c r="C28" s="19"/>
      <c r="D28" s="20"/>
      <c r="E28" s="19"/>
      <c r="F28" s="48"/>
      <c r="G28" s="48"/>
      <c r="H28" s="17"/>
      <c r="I28" s="17"/>
      <c r="J28" s="17"/>
      <c r="K28" s="17"/>
      <c r="L28" s="17"/>
    </row>
    <row r="29" spans="1:12" ht="19.5" customHeight="1">
      <c r="A29" s="19">
        <v>25</v>
      </c>
      <c r="B29" s="83" t="s">
        <v>23</v>
      </c>
      <c r="C29" s="19"/>
      <c r="D29" s="20"/>
      <c r="E29" s="20"/>
      <c r="F29" s="48"/>
      <c r="G29" s="48"/>
      <c r="H29" s="17"/>
      <c r="I29" s="17"/>
      <c r="J29" s="17"/>
      <c r="K29" s="17"/>
      <c r="L29" s="17"/>
    </row>
    <row r="30" spans="1:12" ht="19.5" customHeight="1">
      <c r="A30" s="19">
        <v>26</v>
      </c>
      <c r="B30" s="83" t="s">
        <v>38</v>
      </c>
      <c r="C30" s="19"/>
      <c r="D30" s="20"/>
      <c r="E30" s="19"/>
      <c r="F30" s="21"/>
      <c r="G30" s="21"/>
      <c r="H30" s="17"/>
      <c r="I30" s="17"/>
      <c r="J30" s="17"/>
      <c r="K30" s="17"/>
      <c r="L30" s="17"/>
    </row>
    <row r="31" spans="1:12" s="7" customFormat="1" ht="30" customHeight="1">
      <c r="A31" s="162" t="s">
        <v>0</v>
      </c>
      <c r="B31" s="163"/>
      <c r="C31" s="37">
        <v>3.577918063803083</v>
      </c>
      <c r="D31" s="37">
        <v>4.334844411820138</v>
      </c>
      <c r="E31" s="37">
        <v>3.7572189890070686</v>
      </c>
      <c r="F31" s="47">
        <v>7.375880442123996</v>
      </c>
      <c r="G31" s="47">
        <v>8.08</v>
      </c>
      <c r="H31" s="116">
        <v>6.4253251841404175</v>
      </c>
      <c r="I31" s="116">
        <v>6.38</v>
      </c>
      <c r="J31" s="116">
        <v>7.6122692968691625</v>
      </c>
      <c r="K31" s="116">
        <v>8.66</v>
      </c>
      <c r="L31" s="116">
        <v>7.95</v>
      </c>
    </row>
    <row r="32" spans="1:10" ht="13.5">
      <c r="A32" s="172" t="s">
        <v>147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PageLayoutView="0" workbookViewId="0" topLeftCell="C14">
      <selection activeCell="N17" sqref="N17:N18"/>
    </sheetView>
  </sheetViews>
  <sheetFormatPr defaultColWidth="9.140625" defaultRowHeight="12.75"/>
  <cols>
    <col min="1" max="1" width="3.7109375" style="1" customWidth="1"/>
    <col min="2" max="2" width="37.00390625" style="1" customWidth="1"/>
    <col min="3" max="8" width="15.7109375" style="1" customWidth="1"/>
    <col min="9" max="12" width="14.421875" style="1" customWidth="1"/>
    <col min="13" max="16384" width="9.140625" style="1" customWidth="1"/>
  </cols>
  <sheetData>
    <row r="1" spans="1:10" s="4" customFormat="1" ht="30.75" customHeight="1">
      <c r="A1" s="149" t="s">
        <v>45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130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s="8" customFormat="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7">
        <v>7</v>
      </c>
      <c r="I4" s="87">
        <v>8</v>
      </c>
      <c r="J4" s="87">
        <v>9</v>
      </c>
      <c r="K4" s="87">
        <v>10</v>
      </c>
      <c r="L4" s="87">
        <v>11</v>
      </c>
    </row>
    <row r="5" spans="1:12" ht="15.75" customHeight="1" thickTop="1">
      <c r="A5" s="32">
        <v>1</v>
      </c>
      <c r="B5" s="81" t="s">
        <v>20</v>
      </c>
      <c r="C5" s="32">
        <v>4</v>
      </c>
      <c r="D5" s="32">
        <v>16</v>
      </c>
      <c r="E5" s="32">
        <v>18</v>
      </c>
      <c r="F5" s="16">
        <v>39</v>
      </c>
      <c r="G5" s="16">
        <v>4</v>
      </c>
      <c r="H5" s="110">
        <v>11</v>
      </c>
      <c r="I5" s="110">
        <v>19</v>
      </c>
      <c r="J5" s="110">
        <v>1</v>
      </c>
      <c r="K5" s="110">
        <v>2</v>
      </c>
      <c r="L5" s="110">
        <v>0</v>
      </c>
    </row>
    <row r="6" spans="1:12" ht="15" customHeight="1">
      <c r="A6" s="19">
        <v>2</v>
      </c>
      <c r="B6" s="76" t="s">
        <v>21</v>
      </c>
      <c r="C6" s="19">
        <v>6</v>
      </c>
      <c r="D6" s="19">
        <v>0</v>
      </c>
      <c r="E6" s="19">
        <v>0</v>
      </c>
      <c r="F6" s="17">
        <v>2</v>
      </c>
      <c r="G6" s="17">
        <v>0</v>
      </c>
      <c r="H6" s="112">
        <v>0</v>
      </c>
      <c r="I6" s="123">
        <v>0</v>
      </c>
      <c r="J6" s="123">
        <v>0</v>
      </c>
      <c r="K6" s="112">
        <v>0</v>
      </c>
      <c r="L6" s="112">
        <v>0</v>
      </c>
    </row>
    <row r="7" spans="1:12" ht="14.25" customHeight="1">
      <c r="A7" s="19">
        <v>3</v>
      </c>
      <c r="B7" s="77" t="s">
        <v>1</v>
      </c>
      <c r="C7" s="19">
        <v>2</v>
      </c>
      <c r="D7" s="19">
        <v>5</v>
      </c>
      <c r="E7" s="19">
        <v>0</v>
      </c>
      <c r="F7" s="19">
        <v>0</v>
      </c>
      <c r="G7" s="19">
        <v>0</v>
      </c>
      <c r="H7" s="112">
        <v>0</v>
      </c>
      <c r="I7" s="123">
        <v>0</v>
      </c>
      <c r="J7" s="123">
        <v>0</v>
      </c>
      <c r="K7" s="112">
        <v>0</v>
      </c>
      <c r="L7" s="112">
        <v>0</v>
      </c>
    </row>
    <row r="8" spans="1:12" ht="13.5" customHeight="1">
      <c r="A8" s="19">
        <v>4</v>
      </c>
      <c r="B8" s="77" t="s">
        <v>2</v>
      </c>
      <c r="C8" s="19">
        <v>1</v>
      </c>
      <c r="D8" s="19">
        <v>3</v>
      </c>
      <c r="E8" s="19">
        <v>3</v>
      </c>
      <c r="F8" s="29">
        <v>3</v>
      </c>
      <c r="G8" s="29">
        <v>6</v>
      </c>
      <c r="H8" s="112">
        <v>6</v>
      </c>
      <c r="I8" s="123">
        <v>2</v>
      </c>
      <c r="J8" s="123">
        <v>0</v>
      </c>
      <c r="K8" s="112">
        <v>4</v>
      </c>
      <c r="L8" s="112">
        <v>2</v>
      </c>
    </row>
    <row r="9" spans="1:12" ht="14.25" customHeight="1">
      <c r="A9" s="19">
        <v>5</v>
      </c>
      <c r="B9" s="76" t="s">
        <v>3</v>
      </c>
      <c r="C9" s="45">
        <v>2</v>
      </c>
      <c r="D9" s="45">
        <v>2</v>
      </c>
      <c r="E9" s="45">
        <v>2</v>
      </c>
      <c r="F9" s="17">
        <v>2</v>
      </c>
      <c r="G9" s="17">
        <v>2</v>
      </c>
      <c r="H9" s="112">
        <v>0</v>
      </c>
      <c r="I9" s="123">
        <v>1</v>
      </c>
      <c r="J9" s="123">
        <v>2</v>
      </c>
      <c r="K9" s="112">
        <v>3</v>
      </c>
      <c r="L9" s="112">
        <v>0</v>
      </c>
    </row>
    <row r="10" spans="1:12" ht="15.75" customHeight="1">
      <c r="A10" s="19">
        <v>6</v>
      </c>
      <c r="B10" s="76" t="s">
        <v>11</v>
      </c>
      <c r="C10" s="19">
        <v>4</v>
      </c>
      <c r="D10" s="19">
        <v>14</v>
      </c>
      <c r="E10" s="19">
        <v>2</v>
      </c>
      <c r="F10" s="17">
        <v>2</v>
      </c>
      <c r="G10" s="17">
        <v>2</v>
      </c>
      <c r="H10" s="112">
        <v>0</v>
      </c>
      <c r="I10" s="123">
        <v>0</v>
      </c>
      <c r="J10" s="123">
        <v>2</v>
      </c>
      <c r="K10" s="112">
        <v>1</v>
      </c>
      <c r="L10" s="112">
        <v>2</v>
      </c>
    </row>
    <row r="11" spans="1:12" ht="15.75" customHeight="1">
      <c r="A11" s="19">
        <v>7</v>
      </c>
      <c r="B11" s="77" t="s">
        <v>4</v>
      </c>
      <c r="C11" s="19">
        <v>0</v>
      </c>
      <c r="D11" s="19">
        <v>0</v>
      </c>
      <c r="E11" s="19">
        <v>0</v>
      </c>
      <c r="F11" s="17">
        <v>0</v>
      </c>
      <c r="G11" s="17">
        <v>2</v>
      </c>
      <c r="H11" s="112">
        <v>4</v>
      </c>
      <c r="I11" s="123">
        <v>1</v>
      </c>
      <c r="J11" s="123">
        <v>5</v>
      </c>
      <c r="K11" s="112">
        <v>37</v>
      </c>
      <c r="L11" s="112">
        <v>17</v>
      </c>
    </row>
    <row r="12" spans="1:12" ht="15.75" customHeight="1">
      <c r="A12" s="19">
        <v>8</v>
      </c>
      <c r="B12" s="76" t="s">
        <v>5</v>
      </c>
      <c r="C12" s="19">
        <v>0</v>
      </c>
      <c r="D12" s="19">
        <v>0</v>
      </c>
      <c r="E12" s="19">
        <v>0</v>
      </c>
      <c r="F12" s="17">
        <v>0</v>
      </c>
      <c r="G12" s="17">
        <v>0</v>
      </c>
      <c r="H12" s="112">
        <v>1</v>
      </c>
      <c r="I12" s="123">
        <v>5</v>
      </c>
      <c r="J12" s="123">
        <v>4</v>
      </c>
      <c r="K12" s="112">
        <v>1</v>
      </c>
      <c r="L12" s="112">
        <v>0</v>
      </c>
    </row>
    <row r="13" spans="1:12" ht="17.25" customHeight="1">
      <c r="A13" s="19">
        <v>9</v>
      </c>
      <c r="B13" s="76" t="s">
        <v>15</v>
      </c>
      <c r="C13" s="19">
        <v>0</v>
      </c>
      <c r="D13" s="19">
        <v>0</v>
      </c>
      <c r="E13" s="19">
        <v>3</v>
      </c>
      <c r="F13" s="17">
        <v>1</v>
      </c>
      <c r="G13" s="17">
        <v>2</v>
      </c>
      <c r="H13" s="111">
        <v>1</v>
      </c>
      <c r="I13" s="124">
        <v>2</v>
      </c>
      <c r="J13" s="124">
        <v>1</v>
      </c>
      <c r="K13" s="111">
        <v>1</v>
      </c>
      <c r="L13" s="111">
        <v>0</v>
      </c>
    </row>
    <row r="14" spans="1:12" ht="17.25" customHeight="1">
      <c r="A14" s="19">
        <v>10</v>
      </c>
      <c r="B14" s="76" t="s">
        <v>16</v>
      </c>
      <c r="C14" s="19"/>
      <c r="D14" s="19"/>
      <c r="E14" s="19"/>
      <c r="F14" s="17"/>
      <c r="G14" s="17"/>
      <c r="H14" s="17"/>
      <c r="I14" s="17"/>
      <c r="J14" s="17"/>
      <c r="K14" s="106"/>
      <c r="L14" s="106"/>
    </row>
    <row r="15" spans="1:12" ht="15.75" customHeight="1">
      <c r="A15" s="19">
        <v>11</v>
      </c>
      <c r="B15" s="76" t="s">
        <v>22</v>
      </c>
      <c r="C15" s="19">
        <v>0</v>
      </c>
      <c r="D15" s="19">
        <v>0</v>
      </c>
      <c r="E15" s="19">
        <v>0</v>
      </c>
      <c r="F15" s="17">
        <v>0</v>
      </c>
      <c r="G15" s="17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</row>
    <row r="16" spans="1:12" ht="15.75" customHeight="1">
      <c r="A16" s="19">
        <v>12</v>
      </c>
      <c r="B16" s="76" t="s">
        <v>6</v>
      </c>
      <c r="C16" s="19"/>
      <c r="D16" s="30"/>
      <c r="E16" s="19"/>
      <c r="F16" s="17"/>
      <c r="G16" s="17"/>
      <c r="H16" s="17"/>
      <c r="I16" s="17"/>
      <c r="J16" s="17"/>
      <c r="K16" s="106"/>
      <c r="L16" s="106"/>
    </row>
    <row r="17" spans="1:12" ht="15.75" customHeight="1">
      <c r="A17" s="19">
        <v>13</v>
      </c>
      <c r="B17" s="76" t="s">
        <v>7</v>
      </c>
      <c r="C17" s="19"/>
      <c r="D17" s="19"/>
      <c r="E17" s="19"/>
      <c r="F17" s="17"/>
      <c r="G17" s="17"/>
      <c r="H17" s="17"/>
      <c r="I17" s="17"/>
      <c r="J17" s="17"/>
      <c r="K17" s="106"/>
      <c r="L17" s="106"/>
    </row>
    <row r="18" spans="1:12" ht="21.75" customHeight="1">
      <c r="A18" s="19">
        <v>14</v>
      </c>
      <c r="B18" s="76" t="s">
        <v>24</v>
      </c>
      <c r="C18" s="19"/>
      <c r="D18" s="19"/>
      <c r="E18" s="19"/>
      <c r="F18" s="17"/>
      <c r="G18" s="17"/>
      <c r="H18" s="17"/>
      <c r="I18" s="17"/>
      <c r="J18" s="17"/>
      <c r="K18" s="106"/>
      <c r="L18" s="106"/>
    </row>
    <row r="19" spans="1:12" ht="21" customHeight="1">
      <c r="A19" s="19">
        <v>15</v>
      </c>
      <c r="B19" s="76" t="s">
        <v>113</v>
      </c>
      <c r="C19" s="19"/>
      <c r="D19" s="19"/>
      <c r="E19" s="19"/>
      <c r="F19" s="17"/>
      <c r="G19" s="17"/>
      <c r="H19" s="17"/>
      <c r="I19" s="17"/>
      <c r="J19" s="17"/>
      <c r="K19" s="106"/>
      <c r="L19" s="106"/>
    </row>
    <row r="20" spans="1:12" ht="17.25" customHeight="1">
      <c r="A20" s="19">
        <v>16</v>
      </c>
      <c r="B20" s="76" t="s">
        <v>19</v>
      </c>
      <c r="C20" s="19"/>
      <c r="D20" s="19"/>
      <c r="E20" s="19">
        <v>0</v>
      </c>
      <c r="F20" s="17">
        <v>20</v>
      </c>
      <c r="G20" s="17">
        <v>4</v>
      </c>
      <c r="H20" s="109">
        <v>4</v>
      </c>
      <c r="I20" s="109">
        <v>2</v>
      </c>
      <c r="J20" s="109">
        <v>0</v>
      </c>
      <c r="K20" s="109">
        <v>13</v>
      </c>
      <c r="L20" s="109">
        <v>0</v>
      </c>
    </row>
    <row r="21" spans="1:12" ht="15.75" customHeight="1">
      <c r="A21" s="19">
        <v>17</v>
      </c>
      <c r="B21" s="76" t="s">
        <v>8</v>
      </c>
      <c r="C21" s="19"/>
      <c r="D21" s="19"/>
      <c r="E21" s="19">
        <v>0</v>
      </c>
      <c r="F21" s="19"/>
      <c r="G21" s="19"/>
      <c r="H21" s="19"/>
      <c r="I21" s="19"/>
      <c r="J21" s="19"/>
      <c r="K21" s="50"/>
      <c r="L21" s="50"/>
    </row>
    <row r="22" spans="1:12" ht="15.75" customHeight="1">
      <c r="A22" s="19">
        <v>18</v>
      </c>
      <c r="B22" s="76" t="s">
        <v>18</v>
      </c>
      <c r="C22" s="19"/>
      <c r="D22" s="19"/>
      <c r="E22" s="19"/>
      <c r="F22" s="17"/>
      <c r="G22" s="17"/>
      <c r="H22" s="17"/>
      <c r="I22" s="17"/>
      <c r="J22" s="17"/>
      <c r="K22" s="106"/>
      <c r="L22" s="106"/>
    </row>
    <row r="23" spans="1:12" ht="15.75" customHeight="1">
      <c r="A23" s="19">
        <v>19</v>
      </c>
      <c r="B23" s="76" t="s">
        <v>13</v>
      </c>
      <c r="C23" s="19"/>
      <c r="D23" s="19"/>
      <c r="E23" s="19"/>
      <c r="F23" s="17"/>
      <c r="G23" s="17"/>
      <c r="H23" s="17"/>
      <c r="I23" s="17"/>
      <c r="J23" s="17"/>
      <c r="K23" s="106"/>
      <c r="L23" s="106"/>
    </row>
    <row r="24" spans="1:12" ht="15.75" customHeight="1">
      <c r="A24" s="19">
        <v>20</v>
      </c>
      <c r="B24" s="76" t="s">
        <v>9</v>
      </c>
      <c r="C24" s="19"/>
      <c r="D24" s="19"/>
      <c r="E24" s="19"/>
      <c r="F24" s="17"/>
      <c r="G24" s="17"/>
      <c r="H24" s="17"/>
      <c r="I24" s="17"/>
      <c r="J24" s="17"/>
      <c r="K24" s="106"/>
      <c r="L24" s="106"/>
    </row>
    <row r="25" spans="1:12" ht="15.75" customHeight="1">
      <c r="A25" s="19">
        <v>21</v>
      </c>
      <c r="B25" s="76" t="s">
        <v>17</v>
      </c>
      <c r="C25" s="19"/>
      <c r="D25" s="19"/>
      <c r="E25" s="19"/>
      <c r="F25" s="17"/>
      <c r="G25" s="17"/>
      <c r="H25" s="17"/>
      <c r="I25" s="17"/>
      <c r="J25" s="17"/>
      <c r="K25" s="106"/>
      <c r="L25" s="106"/>
    </row>
    <row r="26" spans="1:12" ht="15.75" customHeight="1">
      <c r="A26" s="19">
        <v>22</v>
      </c>
      <c r="B26" s="76" t="s">
        <v>25</v>
      </c>
      <c r="C26" s="19"/>
      <c r="D26" s="19"/>
      <c r="E26" s="19"/>
      <c r="F26" s="17"/>
      <c r="G26" s="17"/>
      <c r="H26" s="17"/>
      <c r="I26" s="17"/>
      <c r="J26" s="17"/>
      <c r="K26" s="106"/>
      <c r="L26" s="106"/>
    </row>
    <row r="27" spans="1:12" ht="15.75" customHeight="1">
      <c r="A27" s="19">
        <v>23</v>
      </c>
      <c r="B27" s="76" t="s">
        <v>14</v>
      </c>
      <c r="C27" s="19"/>
      <c r="D27" s="19"/>
      <c r="E27" s="19"/>
      <c r="F27" s="17"/>
      <c r="G27" s="17"/>
      <c r="H27" s="17"/>
      <c r="I27" s="17"/>
      <c r="J27" s="17"/>
      <c r="K27" s="17"/>
      <c r="L27" s="17"/>
    </row>
    <row r="28" spans="1:12" ht="15.75" customHeight="1">
      <c r="A28" s="19">
        <v>24</v>
      </c>
      <c r="B28" s="76" t="s">
        <v>26</v>
      </c>
      <c r="C28" s="19"/>
      <c r="D28" s="19"/>
      <c r="E28" s="19"/>
      <c r="F28" s="17"/>
      <c r="G28" s="17"/>
      <c r="H28" s="17"/>
      <c r="I28" s="17"/>
      <c r="J28" s="17"/>
      <c r="K28" s="17"/>
      <c r="L28" s="17"/>
    </row>
    <row r="29" spans="1:12" ht="15.75" customHeight="1">
      <c r="A29" s="19">
        <v>25</v>
      </c>
      <c r="B29" s="76" t="s">
        <v>23</v>
      </c>
      <c r="C29" s="19"/>
      <c r="D29" s="19"/>
      <c r="E29" s="19">
        <v>0</v>
      </c>
      <c r="F29" s="17">
        <v>0</v>
      </c>
      <c r="G29" s="17"/>
      <c r="H29" s="17"/>
      <c r="I29" s="17"/>
      <c r="J29" s="17"/>
      <c r="K29" s="17">
        <v>0</v>
      </c>
      <c r="L29" s="17"/>
    </row>
    <row r="30" spans="1:12" ht="15.75" customHeight="1">
      <c r="A30" s="19">
        <v>26</v>
      </c>
      <c r="B30" s="76" t="s">
        <v>38</v>
      </c>
      <c r="C30" s="19"/>
      <c r="D30" s="19"/>
      <c r="E30" s="19"/>
      <c r="F30" s="17"/>
      <c r="G30" s="17"/>
      <c r="H30" s="88"/>
      <c r="I30" s="88"/>
      <c r="J30" s="88"/>
      <c r="K30" s="88"/>
      <c r="L30" s="88"/>
    </row>
    <row r="31" spans="1:12" s="5" customFormat="1" ht="27" customHeight="1">
      <c r="A31" s="155" t="s">
        <v>0</v>
      </c>
      <c r="B31" s="155"/>
      <c r="C31" s="22">
        <f aca="true" t="shared" si="0" ref="C31:I31">SUM(C5:C30)</f>
        <v>19</v>
      </c>
      <c r="D31" s="22">
        <f t="shared" si="0"/>
        <v>40</v>
      </c>
      <c r="E31" s="31">
        <f t="shared" si="0"/>
        <v>28</v>
      </c>
      <c r="F31" s="31">
        <f t="shared" si="0"/>
        <v>69</v>
      </c>
      <c r="G31" s="31">
        <f t="shared" si="0"/>
        <v>22</v>
      </c>
      <c r="H31" s="31">
        <f t="shared" si="0"/>
        <v>27</v>
      </c>
      <c r="I31" s="31">
        <f t="shared" si="0"/>
        <v>32</v>
      </c>
      <c r="J31" s="127">
        <v>15</v>
      </c>
      <c r="K31" s="127">
        <v>62</v>
      </c>
      <c r="L31" s="127">
        <v>21</v>
      </c>
    </row>
    <row r="32" spans="1:10" ht="16.5" customHeight="1">
      <c r="A32" s="172" t="s">
        <v>148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ht="18" customHeight="1"/>
  </sheetData>
  <sheetProtection/>
  <mergeCells count="3">
    <mergeCell ref="A31:B31"/>
    <mergeCell ref="A1:J1"/>
    <mergeCell ref="A32:J32"/>
  </mergeCells>
  <printOptions horizontalCentered="1"/>
  <pageMargins left="0.5511811023622047" right="0.35433070866141736" top="0.7874015748031497" bottom="0.5905511811023623" header="0.11811023622047245" footer="0.1181102362204724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B2">
      <selection activeCell="B10" sqref="B10"/>
    </sheetView>
  </sheetViews>
  <sheetFormatPr defaultColWidth="9.140625" defaultRowHeight="12.75"/>
  <cols>
    <col min="1" max="1" width="3.8515625" style="1" customWidth="1"/>
    <col min="2" max="2" width="46.8515625" style="1" customWidth="1"/>
    <col min="3" max="8" width="15.7109375" style="1" customWidth="1"/>
    <col min="9" max="12" width="12.57421875" style="1" customWidth="1"/>
    <col min="13" max="16384" width="9.140625" style="1" customWidth="1"/>
  </cols>
  <sheetData>
    <row r="1" spans="1:10" s="4" customFormat="1" ht="27" customHeight="1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0"/>
      <c r="F2" s="10"/>
      <c r="I2" s="121"/>
      <c r="J2" s="121"/>
      <c r="K2" s="121"/>
      <c r="L2" s="121" t="s">
        <v>131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87">
        <v>7</v>
      </c>
      <c r="I4" s="87">
        <v>8</v>
      </c>
      <c r="J4" s="87">
        <v>9</v>
      </c>
      <c r="K4" s="87">
        <v>10</v>
      </c>
      <c r="L4" s="87">
        <v>11</v>
      </c>
    </row>
    <row r="5" spans="1:12" ht="19.5" customHeight="1" thickTop="1">
      <c r="A5" s="32">
        <v>1</v>
      </c>
      <c r="B5" s="81" t="s">
        <v>20</v>
      </c>
      <c r="C5" s="49">
        <v>0.16240357287860333</v>
      </c>
      <c r="D5" s="49">
        <v>0.3303600925008259</v>
      </c>
      <c r="E5" s="49">
        <v>0.32989993035445914</v>
      </c>
      <c r="F5" s="44">
        <v>0.6997900629811056</v>
      </c>
      <c r="G5" s="44">
        <v>0.19</v>
      </c>
      <c r="H5" s="44">
        <v>0.19735897803932825</v>
      </c>
      <c r="I5" s="44">
        <v>0.32663446165483334</v>
      </c>
      <c r="J5" s="44">
        <v>0.015803780264239207</v>
      </c>
      <c r="K5" s="44">
        <v>0.03</v>
      </c>
      <c r="L5" s="44">
        <v>0</v>
      </c>
    </row>
    <row r="6" spans="1:12" ht="19.5" customHeight="1">
      <c r="A6" s="19">
        <v>2</v>
      </c>
      <c r="B6" s="76" t="s">
        <v>21</v>
      </c>
      <c r="C6" s="20">
        <v>1.9035532994923858</v>
      </c>
      <c r="D6" s="20">
        <v>0</v>
      </c>
      <c r="E6" s="20">
        <v>0</v>
      </c>
      <c r="F6" s="21">
        <v>0.48851978505129456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ht="19.5" customHeight="1">
      <c r="A7" s="19">
        <v>3</v>
      </c>
      <c r="B7" s="77" t="s">
        <v>1</v>
      </c>
      <c r="C7" s="20">
        <v>0.3172588832487309</v>
      </c>
      <c r="D7" s="20">
        <v>0.3280409395092508</v>
      </c>
      <c r="E7" s="20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</row>
    <row r="8" spans="1:12" ht="19.5" customHeight="1">
      <c r="A8" s="19">
        <v>4</v>
      </c>
      <c r="B8" s="77" t="s">
        <v>2</v>
      </c>
      <c r="C8" s="20">
        <v>0.46360686138154844</v>
      </c>
      <c r="D8" s="20">
        <v>0.6188118811881188</v>
      </c>
      <c r="E8" s="20">
        <v>0.5712109672505713</v>
      </c>
      <c r="F8" s="21">
        <v>0.5128205128205128</v>
      </c>
      <c r="G8" s="21">
        <v>2.01</v>
      </c>
      <c r="H8" s="67">
        <v>0.9757684176288828</v>
      </c>
      <c r="I8" s="67">
        <v>0.31411967959792686</v>
      </c>
      <c r="J8" s="67">
        <v>0</v>
      </c>
      <c r="K8" s="67">
        <v>0.63</v>
      </c>
      <c r="L8" s="67">
        <v>0.3</v>
      </c>
    </row>
    <row r="9" spans="1:12" ht="19.5" customHeight="1">
      <c r="A9" s="19">
        <v>5</v>
      </c>
      <c r="B9" s="76" t="s">
        <v>3</v>
      </c>
      <c r="C9" s="20">
        <v>1.0075566750629723</v>
      </c>
      <c r="D9" s="20">
        <v>0.2611306959133046</v>
      </c>
      <c r="E9" s="20">
        <v>0.22436616558223021</v>
      </c>
      <c r="F9" s="21">
        <v>0.22565722667268417</v>
      </c>
      <c r="G9" s="21">
        <v>0.73</v>
      </c>
      <c r="H9" s="21">
        <v>0</v>
      </c>
      <c r="I9" s="21">
        <v>0.11983223487118036</v>
      </c>
      <c r="J9" s="21">
        <v>0.41220115416323166</v>
      </c>
      <c r="K9" s="21">
        <v>0.53</v>
      </c>
      <c r="L9" s="21">
        <v>0</v>
      </c>
    </row>
    <row r="10" spans="1:12" ht="19.5" customHeight="1">
      <c r="A10" s="19">
        <v>6</v>
      </c>
      <c r="B10" s="76" t="s">
        <v>11</v>
      </c>
      <c r="C10" s="20">
        <v>2.0161290322580645</v>
      </c>
      <c r="D10" s="20">
        <v>3.5398230088495577</v>
      </c>
      <c r="E10" s="20">
        <v>0.5006257822277848</v>
      </c>
      <c r="F10" s="21">
        <v>0.5162622612287042</v>
      </c>
      <c r="G10" s="21">
        <v>1.12</v>
      </c>
      <c r="H10" s="21">
        <v>0</v>
      </c>
      <c r="I10" s="21">
        <v>0</v>
      </c>
      <c r="J10" s="21">
        <v>0.5314908317831517</v>
      </c>
      <c r="K10" s="21">
        <v>0.28</v>
      </c>
      <c r="L10" s="21">
        <v>0.54</v>
      </c>
    </row>
    <row r="11" spans="1:12" ht="19.5" customHeight="1">
      <c r="A11" s="19">
        <v>7</v>
      </c>
      <c r="B11" s="77" t="s">
        <v>4</v>
      </c>
      <c r="C11" s="20">
        <v>0</v>
      </c>
      <c r="D11" s="20">
        <v>0</v>
      </c>
      <c r="E11" s="20">
        <v>0</v>
      </c>
      <c r="F11" s="21">
        <v>0</v>
      </c>
      <c r="G11" s="21">
        <v>0.24</v>
      </c>
      <c r="H11" s="21">
        <v>0.444247001332741</v>
      </c>
      <c r="I11" s="21">
        <v>0.11106175033318524</v>
      </c>
      <c r="J11" s="21">
        <v>0.6199628022318661</v>
      </c>
      <c r="K11" s="21">
        <v>5.03</v>
      </c>
      <c r="L11" s="21">
        <v>2.36</v>
      </c>
    </row>
    <row r="12" spans="1:12" ht="19.5" customHeight="1">
      <c r="A12" s="19">
        <v>8</v>
      </c>
      <c r="B12" s="76" t="s">
        <v>5</v>
      </c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0.16113438607798905</v>
      </c>
      <c r="I12" s="21">
        <v>0.7438262421898244</v>
      </c>
      <c r="J12" s="21">
        <v>0.6764755623203111</v>
      </c>
      <c r="K12" s="21">
        <v>0.17</v>
      </c>
      <c r="L12" s="21">
        <v>0</v>
      </c>
    </row>
    <row r="13" spans="1:12" ht="19.5" customHeight="1">
      <c r="A13" s="19">
        <v>9</v>
      </c>
      <c r="B13" s="76" t="s">
        <v>15</v>
      </c>
      <c r="C13" s="20">
        <v>0</v>
      </c>
      <c r="D13" s="20">
        <v>0</v>
      </c>
      <c r="E13" s="20">
        <v>0.42692471894122674</v>
      </c>
      <c r="F13" s="21">
        <v>0.13636983499249966</v>
      </c>
      <c r="G13" s="21">
        <v>0.59</v>
      </c>
      <c r="H13" s="21">
        <v>0.12190661952944046</v>
      </c>
      <c r="I13" s="21">
        <v>0.25122472051249845</v>
      </c>
      <c r="J13" s="21">
        <v>0.10300782859497322</v>
      </c>
      <c r="K13" s="21">
        <v>0.1</v>
      </c>
      <c r="L13" s="21">
        <v>0</v>
      </c>
    </row>
    <row r="14" spans="1:12" ht="19.5" customHeight="1">
      <c r="A14" s="19">
        <v>10</v>
      </c>
      <c r="B14" s="76" t="s">
        <v>16</v>
      </c>
      <c r="C14" s="20"/>
      <c r="D14" s="20"/>
      <c r="E14" s="19"/>
      <c r="F14" s="17"/>
      <c r="G14" s="17"/>
      <c r="H14" s="17"/>
      <c r="I14" s="17"/>
      <c r="J14" s="17"/>
      <c r="K14" s="17"/>
      <c r="L14" s="17"/>
    </row>
    <row r="15" spans="1:12" ht="19.5" customHeight="1">
      <c r="A15" s="19">
        <v>11</v>
      </c>
      <c r="B15" s="76" t="s">
        <v>22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9.5" customHeight="1">
      <c r="A16" s="19">
        <v>12</v>
      </c>
      <c r="B16" s="76" t="s">
        <v>6</v>
      </c>
      <c r="C16" s="20"/>
      <c r="D16" s="20"/>
      <c r="E16" s="19"/>
      <c r="F16" s="17"/>
      <c r="G16" s="17"/>
      <c r="H16" s="17"/>
      <c r="I16" s="17"/>
      <c r="J16" s="17"/>
      <c r="K16" s="17"/>
      <c r="L16" s="17"/>
    </row>
    <row r="17" spans="1:12" ht="19.5" customHeight="1">
      <c r="A17" s="19">
        <v>13</v>
      </c>
      <c r="B17" s="76" t="s">
        <v>7</v>
      </c>
      <c r="C17" s="20"/>
      <c r="D17" s="20"/>
      <c r="E17" s="19"/>
      <c r="F17" s="17"/>
      <c r="G17" s="17"/>
      <c r="H17" s="17"/>
      <c r="I17" s="17"/>
      <c r="J17" s="17"/>
      <c r="K17" s="17"/>
      <c r="L17" s="17"/>
    </row>
    <row r="18" spans="1:12" ht="19.5" customHeight="1">
      <c r="A18" s="19">
        <v>14</v>
      </c>
      <c r="B18" s="76" t="s">
        <v>24</v>
      </c>
      <c r="C18" s="20"/>
      <c r="D18" s="20"/>
      <c r="E18" s="19"/>
      <c r="F18" s="17"/>
      <c r="G18" s="17"/>
      <c r="H18" s="17"/>
      <c r="I18" s="17"/>
      <c r="J18" s="17"/>
      <c r="K18" s="17"/>
      <c r="L18" s="17"/>
    </row>
    <row r="19" spans="1:12" ht="19.5" customHeight="1">
      <c r="A19" s="19">
        <v>15</v>
      </c>
      <c r="B19" s="76" t="s">
        <v>113</v>
      </c>
      <c r="C19" s="20"/>
      <c r="D19" s="20"/>
      <c r="E19" s="19"/>
      <c r="F19" s="17"/>
      <c r="G19" s="17"/>
      <c r="H19" s="17"/>
      <c r="I19" s="17"/>
      <c r="J19" s="17"/>
      <c r="K19" s="17"/>
      <c r="L19" s="17"/>
    </row>
    <row r="20" spans="1:12" ht="19.5" customHeight="1">
      <c r="A20" s="19">
        <v>16</v>
      </c>
      <c r="B20" s="76" t="s">
        <v>19</v>
      </c>
      <c r="C20" s="20">
        <v>0</v>
      </c>
      <c r="D20" s="20">
        <v>0</v>
      </c>
      <c r="E20" s="20">
        <v>0</v>
      </c>
      <c r="F20" s="21">
        <v>3.105590062111801</v>
      </c>
      <c r="G20" s="21">
        <v>0.8</v>
      </c>
      <c r="H20" s="21">
        <v>0.4854368932038835</v>
      </c>
      <c r="I20" s="21">
        <v>0.21829294913774286</v>
      </c>
      <c r="J20" s="21">
        <v>0</v>
      </c>
      <c r="K20" s="21">
        <v>0.94</v>
      </c>
      <c r="L20" s="21">
        <v>0</v>
      </c>
    </row>
    <row r="21" spans="1:12" ht="19.5" customHeight="1">
      <c r="A21" s="19">
        <v>17</v>
      </c>
      <c r="B21" s="76" t="s">
        <v>8</v>
      </c>
      <c r="C21" s="20"/>
      <c r="D21" s="20"/>
      <c r="E21" s="19"/>
      <c r="F21" s="17"/>
      <c r="G21" s="17"/>
      <c r="H21" s="19"/>
      <c r="I21" s="19"/>
      <c r="J21" s="19"/>
      <c r="K21" s="19"/>
      <c r="L21" s="19"/>
    </row>
    <row r="22" spans="1:12" ht="19.5" customHeight="1">
      <c r="A22" s="19">
        <v>18</v>
      </c>
      <c r="B22" s="76" t="s">
        <v>18</v>
      </c>
      <c r="C22" s="20"/>
      <c r="D22" s="20"/>
      <c r="E22" s="19"/>
      <c r="F22" s="19"/>
      <c r="G22" s="19"/>
      <c r="H22" s="17"/>
      <c r="I22" s="17"/>
      <c r="J22" s="17"/>
      <c r="K22" s="17"/>
      <c r="L22" s="17"/>
    </row>
    <row r="23" spans="1:12" ht="19.5" customHeight="1">
      <c r="A23" s="19">
        <v>19</v>
      </c>
      <c r="B23" s="76" t="s">
        <v>13</v>
      </c>
      <c r="C23" s="20"/>
      <c r="D23" s="20"/>
      <c r="E23" s="19"/>
      <c r="F23" s="17"/>
      <c r="G23" s="17"/>
      <c r="H23" s="17"/>
      <c r="I23" s="17"/>
      <c r="J23" s="17"/>
      <c r="K23" s="17"/>
      <c r="L23" s="17"/>
    </row>
    <row r="24" spans="1:12" ht="19.5" customHeight="1">
      <c r="A24" s="19">
        <v>20</v>
      </c>
      <c r="B24" s="76" t="s">
        <v>9</v>
      </c>
      <c r="C24" s="20"/>
      <c r="D24" s="20"/>
      <c r="E24" s="19"/>
      <c r="F24" s="17"/>
      <c r="G24" s="17"/>
      <c r="H24" s="17"/>
      <c r="I24" s="17"/>
      <c r="J24" s="17"/>
      <c r="K24" s="17"/>
      <c r="L24" s="17"/>
    </row>
    <row r="25" spans="1:12" ht="19.5" customHeight="1">
      <c r="A25" s="19">
        <v>21</v>
      </c>
      <c r="B25" s="76" t="s">
        <v>17</v>
      </c>
      <c r="C25" s="20"/>
      <c r="D25" s="20"/>
      <c r="E25" s="19"/>
      <c r="F25" s="17"/>
      <c r="G25" s="17"/>
      <c r="H25" s="17"/>
      <c r="I25" s="17"/>
      <c r="J25" s="17"/>
      <c r="K25" s="17"/>
      <c r="L25" s="17"/>
    </row>
    <row r="26" spans="1:12" ht="19.5" customHeight="1">
      <c r="A26" s="19">
        <v>22</v>
      </c>
      <c r="B26" s="76" t="s">
        <v>25</v>
      </c>
      <c r="C26" s="20"/>
      <c r="D26" s="20"/>
      <c r="E26" s="19"/>
      <c r="F26" s="17"/>
      <c r="G26" s="17"/>
      <c r="H26" s="17"/>
      <c r="I26" s="17"/>
      <c r="J26" s="17"/>
      <c r="K26" s="17"/>
      <c r="L26" s="17"/>
    </row>
    <row r="27" spans="1:12" ht="19.5" customHeight="1">
      <c r="A27" s="19">
        <v>23</v>
      </c>
      <c r="B27" s="76" t="s">
        <v>14</v>
      </c>
      <c r="C27" s="20"/>
      <c r="D27" s="20"/>
      <c r="E27" s="19"/>
      <c r="F27" s="17"/>
      <c r="G27" s="17"/>
      <c r="H27" s="17"/>
      <c r="I27" s="17"/>
      <c r="J27" s="17"/>
      <c r="K27" s="17"/>
      <c r="L27" s="17"/>
    </row>
    <row r="28" spans="1:12" ht="19.5" customHeight="1">
      <c r="A28" s="19">
        <v>24</v>
      </c>
      <c r="B28" s="76" t="s">
        <v>26</v>
      </c>
      <c r="C28" s="20"/>
      <c r="D28" s="20"/>
      <c r="E28" s="19"/>
      <c r="F28" s="17"/>
      <c r="G28" s="17"/>
      <c r="H28" s="17"/>
      <c r="I28" s="17"/>
      <c r="J28" s="17"/>
      <c r="K28" s="17"/>
      <c r="L28" s="17"/>
    </row>
    <row r="29" spans="1:12" ht="19.5" customHeight="1">
      <c r="A29" s="19">
        <v>25</v>
      </c>
      <c r="B29" s="76" t="s">
        <v>23</v>
      </c>
      <c r="C29" s="20"/>
      <c r="D29" s="20"/>
      <c r="E29" s="19"/>
      <c r="F29" s="17"/>
      <c r="G29" s="17"/>
      <c r="H29" s="17"/>
      <c r="I29" s="17"/>
      <c r="J29" s="17"/>
      <c r="K29" s="17"/>
      <c r="L29" s="17"/>
    </row>
    <row r="30" spans="1:12" ht="19.5" customHeight="1">
      <c r="A30" s="19">
        <v>26</v>
      </c>
      <c r="B30" s="76" t="s">
        <v>38</v>
      </c>
      <c r="C30" s="20"/>
      <c r="D30" s="20"/>
      <c r="E30" s="19"/>
      <c r="F30" s="17"/>
      <c r="G30" s="17"/>
      <c r="H30" s="88"/>
      <c r="I30" s="88"/>
      <c r="J30" s="88"/>
      <c r="K30" s="88"/>
      <c r="L30" s="88"/>
    </row>
    <row r="31" spans="1:12" s="5" customFormat="1" ht="30" customHeight="1">
      <c r="A31" s="155" t="s">
        <v>0</v>
      </c>
      <c r="B31" s="155"/>
      <c r="C31" s="43">
        <v>0.29380383182050135</v>
      </c>
      <c r="D31" s="43">
        <v>0.2936081505622596</v>
      </c>
      <c r="E31" s="43">
        <v>0.18734109460725276</v>
      </c>
      <c r="F31" s="42">
        <v>0.5240652271329075</v>
      </c>
      <c r="G31" s="42">
        <v>0.35</v>
      </c>
      <c r="H31" s="122">
        <v>0.20218055472353683</v>
      </c>
      <c r="I31" s="122">
        <v>0.22</v>
      </c>
      <c r="J31" s="122">
        <v>0.10590602605288241</v>
      </c>
      <c r="K31" s="122">
        <v>0.43</v>
      </c>
      <c r="L31" s="122">
        <v>0.15</v>
      </c>
    </row>
    <row r="32" spans="1:10" ht="16.5" customHeight="1">
      <c r="A32" s="172" t="s">
        <v>149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ht="8.25" customHeight="1">
      <c r="A33" s="3"/>
    </row>
    <row r="34" ht="9" customHeight="1"/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80" r:id="rId1"/>
  <colBreaks count="1" manualBreakCount="1">
    <brk id="1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zoomScale="75" zoomScaleNormal="75" zoomScalePageLayoutView="0" workbookViewId="0" topLeftCell="A9">
      <selection activeCell="L31" sqref="L31"/>
    </sheetView>
  </sheetViews>
  <sheetFormatPr defaultColWidth="9.140625" defaultRowHeight="12.75"/>
  <cols>
    <col min="1" max="1" width="3.7109375" style="1" customWidth="1"/>
    <col min="2" max="2" width="46.28125" style="1" customWidth="1"/>
    <col min="3" max="8" width="16.7109375" style="1" customWidth="1"/>
    <col min="9" max="12" width="12.421875" style="1" customWidth="1"/>
    <col min="13" max="16384" width="9.140625" style="1" customWidth="1"/>
  </cols>
  <sheetData>
    <row r="1" spans="1:10" s="4" customFormat="1" ht="23.25" customHeight="1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2" customHeight="1">
      <c r="A2" s="9"/>
      <c r="B2" s="10"/>
      <c r="C2" s="10"/>
      <c r="D2" s="10"/>
      <c r="E2" s="14"/>
      <c r="F2" s="10"/>
      <c r="I2" s="121"/>
      <c r="J2" s="121"/>
      <c r="K2" s="121"/>
      <c r="L2" s="121" t="s">
        <v>132</v>
      </c>
    </row>
    <row r="3" spans="1:12" ht="45" customHeight="1" thickBot="1">
      <c r="A3" s="17" t="s">
        <v>10</v>
      </c>
      <c r="B3" s="28" t="s">
        <v>39</v>
      </c>
      <c r="C3" s="118" t="s">
        <v>77</v>
      </c>
      <c r="D3" s="118" t="s">
        <v>80</v>
      </c>
      <c r="E3" s="118" t="s">
        <v>81</v>
      </c>
      <c r="F3" s="118" t="s">
        <v>82</v>
      </c>
      <c r="G3" s="118" t="s">
        <v>91</v>
      </c>
      <c r="H3" s="120" t="s">
        <v>108</v>
      </c>
      <c r="I3" s="120" t="s">
        <v>164</v>
      </c>
      <c r="J3" s="120" t="s">
        <v>168</v>
      </c>
      <c r="K3" s="120" t="s">
        <v>174</v>
      </c>
      <c r="L3" s="120" t="s">
        <v>178</v>
      </c>
    </row>
    <row r="4" spans="1:12" ht="9.75" customHeight="1" thickBot="1" thickTop="1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87">
        <v>7</v>
      </c>
      <c r="I4" s="87">
        <v>8</v>
      </c>
      <c r="J4" s="87">
        <v>9</v>
      </c>
      <c r="K4" s="87">
        <v>10</v>
      </c>
      <c r="L4" s="87">
        <v>11</v>
      </c>
    </row>
    <row r="5" spans="1:12" ht="19.5" customHeight="1" thickTop="1">
      <c r="A5" s="32">
        <v>1</v>
      </c>
      <c r="B5" s="81" t="s">
        <v>20</v>
      </c>
      <c r="C5" s="53">
        <v>3</v>
      </c>
      <c r="D5" s="53">
        <v>12</v>
      </c>
      <c r="E5" s="53">
        <v>19</v>
      </c>
      <c r="F5" s="16">
        <v>6</v>
      </c>
      <c r="G5" s="16">
        <v>11</v>
      </c>
      <c r="H5" s="17">
        <v>36</v>
      </c>
      <c r="I5" s="17">
        <v>26</v>
      </c>
      <c r="J5" s="17">
        <v>73</v>
      </c>
      <c r="K5" s="17">
        <v>17</v>
      </c>
      <c r="L5" s="17">
        <v>4</v>
      </c>
    </row>
    <row r="6" spans="1:12" ht="19.5" customHeight="1">
      <c r="A6" s="19">
        <v>2</v>
      </c>
      <c r="B6" s="76" t="s">
        <v>21</v>
      </c>
      <c r="C6" s="50">
        <v>0</v>
      </c>
      <c r="D6" s="50">
        <v>0</v>
      </c>
      <c r="E6" s="50">
        <v>0</v>
      </c>
      <c r="F6" s="17">
        <v>9</v>
      </c>
      <c r="G6" s="17">
        <v>2</v>
      </c>
      <c r="H6" s="19">
        <v>0</v>
      </c>
      <c r="I6" s="19">
        <v>1</v>
      </c>
      <c r="J6" s="19">
        <v>1</v>
      </c>
      <c r="K6" s="19">
        <v>5</v>
      </c>
      <c r="L6" s="19">
        <v>1</v>
      </c>
    </row>
    <row r="7" spans="1:12" ht="19.5" customHeight="1">
      <c r="A7" s="19">
        <v>3</v>
      </c>
      <c r="B7" s="77" t="s">
        <v>1</v>
      </c>
      <c r="C7" s="50">
        <v>1</v>
      </c>
      <c r="D7" s="50">
        <v>16</v>
      </c>
      <c r="E7" s="50">
        <v>1</v>
      </c>
      <c r="F7" s="17">
        <v>2</v>
      </c>
      <c r="G7" s="17">
        <v>10</v>
      </c>
      <c r="H7" s="29">
        <v>22</v>
      </c>
      <c r="I7" s="29">
        <v>15</v>
      </c>
      <c r="J7" s="29">
        <v>5</v>
      </c>
      <c r="K7" s="29">
        <v>1</v>
      </c>
      <c r="L7" s="29">
        <v>1</v>
      </c>
    </row>
    <row r="8" spans="1:12" ht="19.5" customHeight="1">
      <c r="A8" s="19">
        <v>4</v>
      </c>
      <c r="B8" s="77" t="s">
        <v>2</v>
      </c>
      <c r="C8" s="50">
        <v>4</v>
      </c>
      <c r="D8" s="50">
        <v>7</v>
      </c>
      <c r="E8" s="50">
        <v>7</v>
      </c>
      <c r="F8" s="19">
        <v>6</v>
      </c>
      <c r="G8" s="19">
        <v>12</v>
      </c>
      <c r="H8" s="17">
        <v>7</v>
      </c>
      <c r="I8" s="17">
        <v>10</v>
      </c>
      <c r="J8" s="17">
        <v>17</v>
      </c>
      <c r="K8" s="17">
        <v>9</v>
      </c>
      <c r="L8" s="17">
        <v>13</v>
      </c>
    </row>
    <row r="9" spans="1:12" ht="19.5" customHeight="1">
      <c r="A9" s="19">
        <v>5</v>
      </c>
      <c r="B9" s="76" t="s">
        <v>3</v>
      </c>
      <c r="C9" s="51">
        <v>6</v>
      </c>
      <c r="D9" s="51">
        <v>3</v>
      </c>
      <c r="E9" s="51">
        <v>6</v>
      </c>
      <c r="F9" s="29">
        <v>7</v>
      </c>
      <c r="G9" s="29">
        <v>0</v>
      </c>
      <c r="H9" s="17">
        <v>5</v>
      </c>
      <c r="I9" s="17">
        <v>1</v>
      </c>
      <c r="J9" s="17">
        <v>1</v>
      </c>
      <c r="K9" s="17">
        <v>1</v>
      </c>
      <c r="L9" s="17">
        <v>2</v>
      </c>
    </row>
    <row r="10" spans="1:12" ht="19.5" customHeight="1">
      <c r="A10" s="19">
        <v>6</v>
      </c>
      <c r="B10" s="76" t="s">
        <v>11</v>
      </c>
      <c r="C10" s="50">
        <v>14</v>
      </c>
      <c r="D10" s="50">
        <v>14</v>
      </c>
      <c r="E10" s="50">
        <v>5</v>
      </c>
      <c r="F10" s="17">
        <v>6</v>
      </c>
      <c r="G10" s="17">
        <v>4</v>
      </c>
      <c r="H10" s="17">
        <v>12</v>
      </c>
      <c r="I10" s="17">
        <v>3</v>
      </c>
      <c r="J10" s="17">
        <v>3</v>
      </c>
      <c r="K10" s="17">
        <v>0</v>
      </c>
      <c r="L10" s="17">
        <v>0</v>
      </c>
    </row>
    <row r="11" spans="1:12" ht="19.5" customHeight="1">
      <c r="A11" s="19">
        <v>7</v>
      </c>
      <c r="B11" s="77" t="s">
        <v>4</v>
      </c>
      <c r="C11" s="50">
        <v>2</v>
      </c>
      <c r="D11" s="50">
        <v>0</v>
      </c>
      <c r="E11" s="50">
        <v>0</v>
      </c>
      <c r="F11" s="17">
        <v>0</v>
      </c>
      <c r="G11" s="17">
        <v>1</v>
      </c>
      <c r="H11" s="17">
        <v>1</v>
      </c>
      <c r="I11" s="17">
        <v>0</v>
      </c>
      <c r="J11" s="17">
        <v>0</v>
      </c>
      <c r="K11" s="17">
        <v>21</v>
      </c>
      <c r="L11" s="17">
        <v>0</v>
      </c>
    </row>
    <row r="12" spans="1:12" ht="19.5" customHeight="1">
      <c r="A12" s="19">
        <v>8</v>
      </c>
      <c r="B12" s="76" t="s">
        <v>5</v>
      </c>
      <c r="C12" s="50">
        <v>0</v>
      </c>
      <c r="D12" s="50">
        <v>1</v>
      </c>
      <c r="E12" s="50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9.5" customHeight="1">
      <c r="A13" s="19">
        <v>9</v>
      </c>
      <c r="B13" s="76" t="s">
        <v>15</v>
      </c>
      <c r="C13" s="50">
        <v>1</v>
      </c>
      <c r="D13" s="50">
        <v>2</v>
      </c>
      <c r="E13" s="50">
        <v>0</v>
      </c>
      <c r="F13" s="17">
        <v>4</v>
      </c>
      <c r="G13" s="17">
        <v>0</v>
      </c>
      <c r="H13" s="17">
        <v>2</v>
      </c>
      <c r="I13" s="17">
        <v>5</v>
      </c>
      <c r="J13" s="17">
        <v>5</v>
      </c>
      <c r="K13" s="17">
        <v>0</v>
      </c>
      <c r="L13" s="17">
        <v>0</v>
      </c>
    </row>
    <row r="14" spans="1:12" ht="19.5" customHeight="1">
      <c r="A14" s="19">
        <v>10</v>
      </c>
      <c r="B14" s="76" t="s">
        <v>16</v>
      </c>
      <c r="C14" s="50">
        <v>0</v>
      </c>
      <c r="D14" s="50"/>
      <c r="E14" s="50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19.5" customHeight="1">
      <c r="A15" s="19">
        <v>11</v>
      </c>
      <c r="B15" s="76" t="s">
        <v>22</v>
      </c>
      <c r="C15" s="50">
        <v>3</v>
      </c>
      <c r="D15" s="50">
        <v>23</v>
      </c>
      <c r="E15" s="50">
        <v>19</v>
      </c>
      <c r="F15" s="17">
        <v>16</v>
      </c>
      <c r="G15" s="17">
        <v>5</v>
      </c>
      <c r="H15" s="17">
        <v>10</v>
      </c>
      <c r="I15" s="17">
        <v>7</v>
      </c>
      <c r="J15" s="17">
        <v>4</v>
      </c>
      <c r="K15" s="17">
        <v>5</v>
      </c>
      <c r="L15" s="17">
        <v>11</v>
      </c>
    </row>
    <row r="16" spans="1:12" ht="19.5" customHeight="1">
      <c r="A16" s="19">
        <v>12</v>
      </c>
      <c r="B16" s="76" t="s">
        <v>6</v>
      </c>
      <c r="C16" s="50">
        <v>0</v>
      </c>
      <c r="D16" s="52">
        <v>0</v>
      </c>
      <c r="E16" s="50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19.5" customHeight="1">
      <c r="A17" s="19">
        <v>13</v>
      </c>
      <c r="B17" s="76" t="s">
        <v>7</v>
      </c>
      <c r="C17" s="50">
        <v>0</v>
      </c>
      <c r="D17" s="50"/>
      <c r="E17" s="50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19.5" customHeight="1">
      <c r="A18" s="19">
        <v>14</v>
      </c>
      <c r="B18" s="76" t="s">
        <v>24</v>
      </c>
      <c r="C18" s="50">
        <v>7</v>
      </c>
      <c r="D18" s="50">
        <v>20</v>
      </c>
      <c r="E18" s="50">
        <v>2</v>
      </c>
      <c r="F18" s="17">
        <v>1</v>
      </c>
      <c r="G18" s="17">
        <v>10</v>
      </c>
      <c r="H18" s="17">
        <v>11</v>
      </c>
      <c r="I18" s="17">
        <v>9</v>
      </c>
      <c r="J18" s="17">
        <v>7</v>
      </c>
      <c r="K18" s="17">
        <v>6</v>
      </c>
      <c r="L18" s="17">
        <v>0</v>
      </c>
    </row>
    <row r="19" spans="1:12" ht="19.5" customHeight="1">
      <c r="A19" s="19">
        <v>15</v>
      </c>
      <c r="B19" s="76" t="s">
        <v>113</v>
      </c>
      <c r="C19" s="50">
        <v>0</v>
      </c>
      <c r="D19" s="50">
        <v>0</v>
      </c>
      <c r="E19" s="50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19.5" customHeight="1">
      <c r="A20" s="19">
        <v>16</v>
      </c>
      <c r="B20" s="76" t="s">
        <v>19</v>
      </c>
      <c r="C20" s="50"/>
      <c r="D20" s="50"/>
      <c r="E20" s="50">
        <v>6</v>
      </c>
      <c r="F20" s="17">
        <v>150</v>
      </c>
      <c r="G20" s="17">
        <v>72</v>
      </c>
      <c r="H20" s="19">
        <v>223</v>
      </c>
      <c r="I20" s="19">
        <v>30</v>
      </c>
      <c r="J20" s="19">
        <v>40</v>
      </c>
      <c r="K20" s="19">
        <v>20</v>
      </c>
      <c r="L20" s="19">
        <v>4</v>
      </c>
    </row>
    <row r="21" spans="1:12" ht="19.5" customHeight="1">
      <c r="A21" s="19">
        <v>17</v>
      </c>
      <c r="B21" s="76" t="s">
        <v>8</v>
      </c>
      <c r="C21" s="50"/>
      <c r="D21" s="50"/>
      <c r="E21" s="50">
        <v>0</v>
      </c>
      <c r="F21" s="17"/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19.5" customHeight="1">
      <c r="A22" s="19">
        <v>18</v>
      </c>
      <c r="B22" s="76" t="s">
        <v>18</v>
      </c>
      <c r="C22" s="50">
        <v>0</v>
      </c>
      <c r="D22" s="50">
        <v>0</v>
      </c>
      <c r="E22" s="50">
        <v>0</v>
      </c>
      <c r="F22" s="19">
        <v>0</v>
      </c>
      <c r="G22" s="19">
        <v>2</v>
      </c>
      <c r="H22" s="17">
        <v>4</v>
      </c>
      <c r="I22" s="17">
        <v>3</v>
      </c>
      <c r="J22" s="17">
        <v>0</v>
      </c>
      <c r="K22" s="17">
        <v>0</v>
      </c>
      <c r="L22" s="17">
        <v>0</v>
      </c>
    </row>
    <row r="23" spans="1:12" ht="19.5" customHeight="1">
      <c r="A23" s="19">
        <v>19</v>
      </c>
      <c r="B23" s="76" t="s">
        <v>13</v>
      </c>
      <c r="C23" s="50">
        <v>0</v>
      </c>
      <c r="D23" s="50">
        <v>0</v>
      </c>
      <c r="E23" s="50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 ht="19.5" customHeight="1">
      <c r="A24" s="19">
        <v>20</v>
      </c>
      <c r="B24" s="76" t="s">
        <v>9</v>
      </c>
      <c r="C24" s="50">
        <v>0</v>
      </c>
      <c r="D24" s="50">
        <v>0</v>
      </c>
      <c r="E24" s="50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 ht="19.5" customHeight="1">
      <c r="A25" s="19">
        <v>21</v>
      </c>
      <c r="B25" s="76" t="s">
        <v>17</v>
      </c>
      <c r="C25" s="50">
        <v>5</v>
      </c>
      <c r="D25" s="50">
        <v>0</v>
      </c>
      <c r="E25" s="50">
        <v>4</v>
      </c>
      <c r="F25" s="17">
        <v>0</v>
      </c>
      <c r="G25" s="17">
        <v>4</v>
      </c>
      <c r="H25" s="17">
        <v>6</v>
      </c>
      <c r="I25" s="17">
        <v>12</v>
      </c>
      <c r="J25" s="17">
        <v>0</v>
      </c>
      <c r="K25" s="17">
        <v>2</v>
      </c>
      <c r="L25" s="17">
        <v>0</v>
      </c>
    </row>
    <row r="26" spans="1:12" ht="19.5" customHeight="1">
      <c r="A26" s="19">
        <v>22</v>
      </c>
      <c r="B26" s="76" t="s">
        <v>25</v>
      </c>
      <c r="C26" s="50"/>
      <c r="D26" s="50"/>
      <c r="E26" s="50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9.5" customHeight="1">
      <c r="A27" s="19">
        <v>23</v>
      </c>
      <c r="B27" s="76" t="s">
        <v>14</v>
      </c>
      <c r="C27" s="50">
        <v>0</v>
      </c>
      <c r="D27" s="50">
        <v>0</v>
      </c>
      <c r="E27" s="50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1:12" ht="19.5" customHeight="1">
      <c r="A28" s="19">
        <v>24</v>
      </c>
      <c r="B28" s="76" t="s">
        <v>26</v>
      </c>
      <c r="C28" s="50"/>
      <c r="D28" s="50"/>
      <c r="E28" s="50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1:12" ht="19.5" customHeight="1">
      <c r="A29" s="19">
        <v>25</v>
      </c>
      <c r="B29" s="76" t="s">
        <v>23</v>
      </c>
      <c r="C29" s="50"/>
      <c r="D29" s="50"/>
      <c r="E29" s="50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</row>
    <row r="30" spans="1:12" ht="19.5" customHeight="1">
      <c r="A30" s="19">
        <v>26</v>
      </c>
      <c r="B30" s="76" t="s">
        <v>38</v>
      </c>
      <c r="C30" s="50">
        <v>0</v>
      </c>
      <c r="D30" s="50">
        <v>0</v>
      </c>
      <c r="E30" s="50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 s="5" customFormat="1" ht="30" customHeight="1">
      <c r="A31" s="155" t="s">
        <v>0</v>
      </c>
      <c r="B31" s="155"/>
      <c r="C31" s="22">
        <f aca="true" t="shared" si="0" ref="C31:J31">SUM(C5:C30)</f>
        <v>46</v>
      </c>
      <c r="D31" s="22">
        <f t="shared" si="0"/>
        <v>98</v>
      </c>
      <c r="E31" s="31">
        <f t="shared" si="0"/>
        <v>70</v>
      </c>
      <c r="F31" s="31">
        <f t="shared" si="0"/>
        <v>207</v>
      </c>
      <c r="G31" s="31">
        <f t="shared" si="0"/>
        <v>133</v>
      </c>
      <c r="H31" s="31">
        <f t="shared" si="0"/>
        <v>339</v>
      </c>
      <c r="I31" s="31">
        <f t="shared" si="0"/>
        <v>122</v>
      </c>
      <c r="J31" s="31">
        <f t="shared" si="0"/>
        <v>156</v>
      </c>
      <c r="K31" s="31">
        <f>SUM(K5:K30)</f>
        <v>87</v>
      </c>
      <c r="L31" s="31">
        <f>SUM(L5:L30)</f>
        <v>36</v>
      </c>
    </row>
    <row r="32" spans="1:10" ht="16.5" customHeight="1">
      <c r="A32" s="172" t="s">
        <v>150</v>
      </c>
      <c r="B32" s="172"/>
      <c r="C32" s="172"/>
      <c r="D32" s="172"/>
      <c r="E32" s="172"/>
      <c r="F32" s="172"/>
      <c r="G32" s="172"/>
      <c r="H32" s="172"/>
      <c r="I32" s="172"/>
      <c r="J32" s="172"/>
    </row>
    <row r="33" ht="8.25" customHeight="1">
      <c r="A33" s="3"/>
    </row>
    <row r="34" ht="13.5" customHeight="1" hidden="1"/>
  </sheetData>
  <sheetProtection/>
  <mergeCells count="3">
    <mergeCell ref="A31:B31"/>
    <mergeCell ref="A1:J1"/>
    <mergeCell ref="A32:J32"/>
  </mergeCells>
  <printOptions horizontalCentered="1"/>
  <pageMargins left="0.35433070866141736" right="0.15748031496062992" top="0.5905511811023623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2017-08-24T12:25:37Z</cp:lastPrinted>
  <dcterms:created xsi:type="dcterms:W3CDTF">2001-11-26T11:42:29Z</dcterms:created>
  <dcterms:modified xsi:type="dcterms:W3CDTF">2017-08-24T12:38:40Z</dcterms:modified>
  <cp:category/>
  <cp:version/>
  <cp:contentType/>
  <cp:contentStatus/>
</cp:coreProperties>
</file>