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040" windowWidth="17376" windowHeight="5088" tabRatio="917" firstSheet="11" activeTab="22"/>
  </bookViews>
  <sheets>
    <sheet name="107 tabela" sheetId="1" r:id="rId1"/>
    <sheet name="108 tabela" sheetId="2" r:id="rId2"/>
    <sheet name="109 tabela" sheetId="3" r:id="rId3"/>
    <sheet name="110 tabela" sheetId="4" r:id="rId4"/>
    <sheet name="111 tabela" sheetId="5" r:id="rId5"/>
    <sheet name="112 tabela" sheetId="6" r:id="rId6"/>
    <sheet name="113 tabela" sheetId="7" r:id="rId7"/>
    <sheet name="114 tabela" sheetId="8" r:id="rId8"/>
    <sheet name="115 tabela" sheetId="9" r:id="rId9"/>
    <sheet name="116 tabela" sheetId="10" r:id="rId10"/>
    <sheet name="117 tabela" sheetId="11" r:id="rId11"/>
    <sheet name="118 tabela" sheetId="12" r:id="rId12"/>
    <sheet name="119 tabela" sheetId="13" r:id="rId13"/>
    <sheet name="120 tabela" sheetId="14" r:id="rId14"/>
    <sheet name="121 tabela" sheetId="15" r:id="rId15"/>
    <sheet name="122 tabela" sheetId="16" r:id="rId16"/>
    <sheet name="123 tabela" sheetId="17" r:id="rId17"/>
    <sheet name="124 tabela" sheetId="18" r:id="rId18"/>
    <sheet name="125 tabela" sheetId="19" r:id="rId19"/>
    <sheet name="126 tabela" sheetId="20" r:id="rId20"/>
    <sheet name="127 tabela" sheetId="21" r:id="rId21"/>
    <sheet name="128 tabela" sheetId="22" r:id="rId22"/>
    <sheet name="129 tabela" sheetId="23" r:id="rId23"/>
  </sheets>
  <definedNames/>
  <calcPr fullCalcOnLoad="1"/>
</workbook>
</file>

<file path=xl/sharedStrings.xml><?xml version="1.0" encoding="utf-8"?>
<sst xmlns="http://schemas.openxmlformats.org/spreadsheetml/2006/main" count="1021" uniqueCount="139">
  <si>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</si>
  <si>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</si>
  <si>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</si>
  <si>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</si>
  <si>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</si>
  <si>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</si>
  <si>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</si>
  <si>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</si>
  <si>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</si>
  <si>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</si>
  <si>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ИНСТИТУТ ЗА КАРДИОВАСКУЛАРНЕ БОЛЕСТИ "ДЕДИЊЕ"</t>
  </si>
  <si>
    <t>СПЕЦИЈАЛНА БОЛНИЦА ЗА БОЛЕСТИ ЗАВИСНОСТИ</t>
  </si>
  <si>
    <t>СПЕЦ.БОЛ.ЗА ЦЕРЕБРАЛНУ ПАРАЛИЗУ И  РАЗВОЈНУ НЕУРОЛОГИЈУ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</si>
  <si>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</si>
  <si>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</si>
  <si>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</si>
  <si>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</si>
  <si>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</si>
  <si>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</si>
  <si>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</si>
  <si>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</si>
  <si>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</si>
  <si>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(ниво установе)</t>
  </si>
  <si>
    <t>СПЕЦИЈАЛНА БОЛНИЦА ЗА ЦЕРЕБРОВАСКУЛАРНЕ БОЛЕСТИ "СВЕТИ САВА"</t>
  </si>
  <si>
    <t>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</si>
  <si>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ЗАВОД ЗА ПСИХОФИЗИОЛОШКЕ ПОРЕМЕЋАЈЕ И ГОВОРНУ ПАТОЛОГИЈУ</t>
  </si>
  <si>
    <t>ЗДРАВСТВЕНА
 УСТАНОВА</t>
  </si>
  <si>
    <t>Ред.
бр.</t>
  </si>
  <si>
    <t>КЛИНИЧКИ ЦEНТАР СРБИЈЕ**</t>
  </si>
  <si>
    <t>КЛИНИКА ЗА ПСИХИЈАТРИЈСКЕ БОЛЕСТИ "ДР Л. ЛАЗАРЕВИЋ"</t>
  </si>
  <si>
    <t>Јул-Децембар 
2007</t>
  </si>
  <si>
    <t>Јануар-Децембар
 2009</t>
  </si>
  <si>
    <t>Јануар-Децембар 
2010</t>
  </si>
  <si>
    <t>Јул-Децембар 
2011</t>
  </si>
  <si>
    <t>Јануар-Децембар 
2012</t>
  </si>
  <si>
    <t>Јануар-Децембар
2008</t>
  </si>
  <si>
    <t>* Овај показатељ се прати од 1. јула 2011. године</t>
  </si>
  <si>
    <t xml:space="preserve">*Због промене Правилника о показатељима квалитета, овај показатељ се од 2011. године не прати </t>
  </si>
  <si>
    <t xml:space="preserve">**У ГАК "Народни фронт"  све пријаве новорођене деце су укључене у број упућених писама патронажној служби. </t>
  </si>
  <si>
    <t>ГАК "НАРОДНИ ФРОНТ" **</t>
  </si>
  <si>
    <t>ЗАВОД ЗА ЗДРАВСТВЕНУ ЗАШТИТУ СТУДЕНАТА</t>
  </si>
  <si>
    <t xml:space="preserve"> </t>
  </si>
  <si>
    <t>** 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</si>
  <si>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Јануар-Децембар
 2010</t>
  </si>
  <si>
    <t>32..22</t>
  </si>
  <si>
    <t>**</t>
  </si>
  <si>
    <t>344**</t>
  </si>
  <si>
    <t>750**</t>
  </si>
  <si>
    <t>** 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</si>
  <si>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ИНСТИТУТ ЗА ОРТОПЕДСКО- ХИРУРШКЕ БОЛЕСТИ "БАЊИЦА" *</t>
  </si>
  <si>
    <t>*Институт за ортопедске и хируршке болести "Бањица" није доставила податке за 2007 и 2008. годину.</t>
  </si>
  <si>
    <t>КБЦ "БЕЖАНИЈСКА КОСА" **</t>
  </si>
  <si>
    <t>ГАК "НАРОДНИ ФРОНТ" ***</t>
  </si>
  <si>
    <t>** КБЦ "БЕЖАНИЈСКА КОСА" од 48 упућених на обдукцију 2007 године, добијено је 17 обдукционих налаза,од којих је 12 подударно.</t>
  </si>
  <si>
    <t>КЛИНИЧКИ ЦEНТАР СРБИЈЕ****</t>
  </si>
  <si>
    <t>**** КЦС нису добијени резултати са 63 обдукована лица за 2008. годину</t>
  </si>
  <si>
    <t>**** 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</si>
  <si>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** 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</si>
  <si>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Табела 107</t>
  </si>
  <si>
    <t xml:space="preserve">Табела 109 </t>
  </si>
  <si>
    <t xml:space="preserve">Табела 110 </t>
  </si>
  <si>
    <t>Табела 111</t>
  </si>
  <si>
    <t>Табела 112</t>
  </si>
  <si>
    <t xml:space="preserve">Табела 113 </t>
  </si>
  <si>
    <t xml:space="preserve">Табела 114 </t>
  </si>
  <si>
    <t xml:space="preserve">Табела 115 </t>
  </si>
  <si>
    <t xml:space="preserve">Табела 116 </t>
  </si>
  <si>
    <t>Табела 117</t>
  </si>
  <si>
    <t xml:space="preserve">Табела 118 </t>
  </si>
  <si>
    <t xml:space="preserve">Табела 119 </t>
  </si>
  <si>
    <t xml:space="preserve">Табела 120 </t>
  </si>
  <si>
    <t xml:space="preserve">Табела 121 </t>
  </si>
  <si>
    <t xml:space="preserve">Табела 122 </t>
  </si>
  <si>
    <t xml:space="preserve">Табела 123 </t>
  </si>
  <si>
    <t xml:space="preserve">Табела 124 </t>
  </si>
  <si>
    <t xml:space="preserve">Табела 125 </t>
  </si>
  <si>
    <t xml:space="preserve">Табела 126 </t>
  </si>
  <si>
    <t xml:space="preserve">Табела 127 </t>
  </si>
  <si>
    <t xml:space="preserve">Табела 128 </t>
  </si>
  <si>
    <t xml:space="preserve">Табела 129 </t>
  </si>
  <si>
    <t>СТРАНА 107</t>
  </si>
  <si>
    <t>СТРАНА  108</t>
  </si>
  <si>
    <t>СТРАНА 109</t>
  </si>
  <si>
    <t>СТРАНА 110</t>
  </si>
  <si>
    <t>СТРАНА  111</t>
  </si>
  <si>
    <t>СТРАНА 112</t>
  </si>
  <si>
    <t>СТРАНА 113</t>
  </si>
  <si>
    <t>СТРАНА 114</t>
  </si>
  <si>
    <t>СТРАНА 115</t>
  </si>
  <si>
    <t>СТРАНА 116</t>
  </si>
  <si>
    <t>СТРАНА 117</t>
  </si>
  <si>
    <t>СТРАНА 118</t>
  </si>
  <si>
    <t>СТРАНА 119</t>
  </si>
  <si>
    <t>СТРАНА 120</t>
  </si>
  <si>
    <t>СТРАНА 121</t>
  </si>
  <si>
    <t>СТРАНА 122</t>
  </si>
  <si>
    <t>СТРАНА 123</t>
  </si>
  <si>
    <t>СТРАНА 124</t>
  </si>
  <si>
    <t>СТРАНА 125</t>
  </si>
  <si>
    <t>СТРАНА 126</t>
  </si>
  <si>
    <t>СТРАНА 127</t>
  </si>
  <si>
    <t>СТРАНА 128</t>
  </si>
  <si>
    <t>СТРАНА  129</t>
  </si>
  <si>
    <t>Јануар-Децембар 
2013</t>
  </si>
  <si>
    <t>КБЦ "Др Д. Мишовић"  у број исписаних пацијената урачунати су пацијенти са психијатрије и геријатрије</t>
  </si>
  <si>
    <t>***</t>
  </si>
  <si>
    <t>КБЦ "ДР ДРАГИША МИШОВИЋ-ДЕДИЊЕ" ***</t>
  </si>
  <si>
    <t xml:space="preserve"> *** У број обдукованих у ГАК " Народни фронт " до 2011. године укључени су и неонатолошки пацијенти, а од 2011. само одрасли одрасли, без неонатолошких.</t>
  </si>
  <si>
    <t>Јануар-Децембар 
2014</t>
  </si>
  <si>
    <t>Табела 108</t>
  </si>
  <si>
    <t>***Гак "Народни фронт" укључено је и 8 обдукција новорођене деце 2008 године</t>
  </si>
  <si>
    <t>*** КБЦ "Др Д Мишовић" у број исписаних пацијената урачунати су пацијенти са психијатрије и геријатрије за 2014. годину</t>
  </si>
  <si>
    <t>***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</si>
  <si>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**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</si>
  <si>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*** 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</si>
  <si>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 xml:space="preserve">  ПРОЦЕНАТ ПОДУДАРНОСТИ КЛИНИЧКИХ И ОБДУКЦИОНИХ ДИЈАГНОЗА
 У БОЛНИЦАМА У БЕОГРАДУ* ЗА 2007-2015. ГОДИНУ</t>
  </si>
  <si>
    <t>Јануар-Децембар 
2015</t>
  </si>
  <si>
    <t>ПРОЦЕНАТ ПАЦИЈЕНАТА КОЈИ СЕ ПРАТЕ ПО ПРОЦЕСУ ЗДРАВСТВЕНЕ НЕГЕ
 У БОЛНИЦАМА У БЕОГРАДУ* ЗА 2007-2015 ГОДИНУ</t>
  </si>
  <si>
    <t xml:space="preserve">  ПРОЦЕНАТ ОБДУКОВАНИХ У БОЛНИЦАМА У БЕОГРАДУ* ЗА 2007-2015. ГОДИНУ</t>
  </si>
  <si>
    <t>ПРОЦЕНАТ СЕСТРИНСКИХ ОТПУСНИХ ПИСАМА ПАТРОНАЖНОЈ СЛУЖБИ
 У БОЛНИЦАМА У БЕОГРАДУ* ЗА 2007-2015. ГОДИНУ</t>
  </si>
  <si>
    <t>БРОЈ УПУЋЕНИХ ПИСАМА ПАТРОНАЖНОЈ СЛУЖБИ У БОЛНИЦАМА У БЕОГРАДУ* ЗА 2007-2015. ГОДИНУ</t>
  </si>
  <si>
    <t>БРОЈ ПАЦИЈЕНАТА КОЈИ СЕ ПРАТЕ ПО ПРОЦЕСУ ЗДРАВСТВЕНЕ НЕГЕ
 У БОЛНИЦАМА У БЕОГРАДУ* ЗА 2007-2015. ГОДИНУ</t>
  </si>
  <si>
    <t>БРОЈ ПАЦИЈЕНАТА КОД КОЈИХ ЈЕ ИЗВРШЕН ПОНОВНИ ПРИЈЕМ НА  ОДЕЉЕЊЕ ИНТЕНЗИВНЕ НЕГЕ У БОЛНИЦАМА У БЕОГРАДУ* ЗА 2007-2015. ГОДИНУ</t>
  </si>
  <si>
    <t>БРОЈ ПАЦИЈЕНАТА ЛЕЧЕНИХ НА ОДЕЉЕЊУ ИНТЕНЗИВНЕ НЕГЕ У БОЛНИЦАМА У БЕОГРАДУ* ЗА 2007-2015. ГОДИНУ</t>
  </si>
  <si>
    <t>БРОЈ МЕДИЦИНСКИХ СЕСТАРА У БОЛНИЦАМА У БЕОГРАДУ* ЗА 2007-2015. ГОДИНУ</t>
  </si>
  <si>
    <t>БРОЈ ПОСТЕЉА У БОЛНИЦАМА У БЕОГРАДУ* ЗА 2007-2015. ГОДИНУ</t>
  </si>
  <si>
    <t>БРОЈ ВРАЋЕНИХ ИЗВЕШТАЈА О ОБДУКЦИЈИ ОБДУКОВАНИХ У БОЛНИЦАМА У БЕОГРАДУ* ЗА 2007-2015. ГОДИНУ</t>
  </si>
  <si>
    <t>БРОЈ ДАНА БОЛНИЧКОГ ЛЕЧЕЊА У БОЛНИЦАМА У БЕОГРАДУ* ЗА 2007-2015. ГОДИНУ</t>
  </si>
  <si>
    <t>БРОЈ КЛИНИЧКИХ ДИЈАГНОЗА УЗРОКА СМРТИ КОЈЕ СУ ПОТВРЂЕНЕ ОБДУКЦИЈОМ У БОЛНИЦАМА У БЕОГРАДУ* ЗА 2007-2015. ГОДИНУ</t>
  </si>
  <si>
    <t>БРОЈ ОБДУКОВАНИХ ПАЦИЈЕНАТА У БОЛНИЦАМА У БЕОГРАДУ* ЗА 2007-2015. ГОДИНУ</t>
  </si>
  <si>
    <t>БРОЈ УМРЛИХ ПАЦИЈЕНАТА У ПРВИХ 48 САТИ У БОЛНИЦАМА У БЕОГРАДУ* ЗА 2007-2015. ГОДИНУ</t>
  </si>
  <si>
    <t>БРОЈ УМРЛИХ ПАЦИЈЕНАТА У БОЛНИЦАМА У БЕОГРАДУ* ЗА 2007-2015. ГОДИНУ</t>
  </si>
  <si>
    <t>БРОЈ ИСПИСАНИХ БОЛЕСНИКА У БОЛНИЦАМА У БЕОГРАДУ* ЗА 2007-2015. ГОДИНУ</t>
  </si>
  <si>
    <t>ПРОСЕЧАН БРОЈ МЕДИЦИНСКИХ СЕСТАРА ПО ЗАУЗЕТОЈ ПОСТЕЉИ У
 БОЛНИЦАМА У БЕОГРАДУ* ЗА 2007-2015. ГОДИНУ</t>
  </si>
  <si>
    <t>ПРОЦЕНАT ПАЦИЈЕНАТА КОД КОЈИХ ЈЕ ИЗВРШЕН ПОНОВНИ ПРИЈЕМ
 НА ОДЕЉЕЊЕ ИНТЕНЗИВНЕ НЕГЕ У БЕОГРАДУ* ЗА 2007-2015. ГОДИНУ</t>
  </si>
  <si>
    <t>СТОПА ЛЕТАЛИТЕТ У БОЛНИЦАМА У БЕОГРАДУ* ЗА 2007-2015. ГОДИНУ</t>
  </si>
  <si>
    <t>ПРОЦЕНАТ УМРЛИХ У ТОКУ ПРВИХ 48 САТИ ОД ПРИЈЕМА У БОЛНИЦАМА
 У БЕОГРАДУ* ЗА 2007-2015. ГОДИНУ</t>
  </si>
  <si>
    <t>ПРОСЕЧНА ДУЖИНА БОЛНИЧКОГ ЛЕЧЕЊА У БОЛНИЦАМА У БЕОГРАДУ* ЗА 2007-2015. ГОДИНУ</t>
  </si>
  <si>
    <t>БРОЈ ПАЦИЈЕНАТА УПУЋЕНИХ У ДРУГЕ ЗДРАВСТВЕНЕ УСТАНОВЕ У БОЛНИЦАМА У БЕОГРАДУ* ЗА 2007-2015. ГОДИНУ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</si>
</sst>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\ &quot;YUD&quot;_);\(#,##0\ &quot;YUD&quot;\)"/>
    <numFmt numFmtId="199" formatCode="#,##0\ &quot;YUD&quot;_);[Red]\(#,##0\ &quot;YUD&quot;\)"/>
    <numFmt numFmtId="200" formatCode="#,##0.00\ &quot;YUD&quot;_);\(#,##0.00\ &quot;YUD&quot;\)"/>
    <numFmt numFmtId="201" formatCode="#,##0.00\ &quot;YUD&quot;_);[Red]\(#,##0.00\ &quot;YUD&quot;\)"/>
    <numFmt numFmtId="202" formatCode="_ * #,##0_)\ &quot;YUD&quot;_ ;_ * \(#,##0\)\ &quot;YUD&quot;_ ;_ * &quot;-&quot;_)\ &quot;YUD&quot;_ ;_ @_ "/>
    <numFmt numFmtId="203" formatCode="_ * #,##0_)\ _Y_U_D_ ;_ * \(#,##0\)\ _Y_U_D_ ;_ * &quot;-&quot;_)\ _Y_U_D_ ;_ @_ "/>
    <numFmt numFmtId="204" formatCode="_ * #,##0.00_)\ &quot;YUD&quot;_ ;_ * \(#,##0.00\)\ &quot;YUD&quot;_ ;_ * &quot;-&quot;??_)\ &quot;YUD&quot;_ ;_ @_ "/>
    <numFmt numFmtId="205" formatCode="_ * #,##0.00_)\ _Y_U_D_ ;_ * \(#,##0.00\)\ _Y_U_D_ ;_ * &quot;-&quot;??_)\ _Y_U_D_ ;_ @_ "/>
    <numFmt numFmtId="206" formatCode="General_)"/>
    <numFmt numFmtId="207" formatCode="0.0_)"/>
    <numFmt numFmtId="208" formatCode="0.0"/>
    <numFmt numFmtId="209" formatCode="0_)"/>
    <numFmt numFmtId="210" formatCode="0.000"/>
    <numFmt numFmtId="211" formatCode="0.000000"/>
    <numFmt numFmtId="212" formatCode="0.00000"/>
    <numFmt numFmtId="213" formatCode="0.0000"/>
    <numFmt numFmtId="214" formatCode="0.0000000"/>
    <numFmt numFmtId="215" formatCode="_-* #,##0.000\ _$_-;\-* #,##0.000\ _$_-;_-* &quot;-&quot;??\ _$_-;_-@_-"/>
    <numFmt numFmtId="216" formatCode="_-* #.##0.000\ _$_-;\-* #.##0.000\ _$_-;_-* &quot;-&quot;??\ _$_-;_-@_-"/>
    <numFmt numFmtId="217" formatCode="_-* #.##0.0000\ _$_-;\-* #.##0.0000\ _$_-;_-* &quot;-&quot;??\ _$_-;_-@_-"/>
    <numFmt numFmtId="218" formatCode="0.000000000"/>
    <numFmt numFmtId="219" formatCode="0.0000000000"/>
    <numFmt numFmtId="220" formatCode="0.00000000"/>
    <numFmt numFmtId="221" formatCode="#.##0.00\ _D_i_n_.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b/>
      <sz val="14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8" xfId="0" applyNumberFormat="1" applyFont="1" applyFill="1" applyBorder="1" applyAlignment="1">
      <alignment horizontal="center" vertical="center"/>
    </xf>
    <xf numFmtId="2" fontId="10" fillId="33" borderId="19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1" fontId="10" fillId="33" borderId="18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08" fontId="10" fillId="33" borderId="18" xfId="0" applyNumberFormat="1" applyFont="1" applyFill="1" applyBorder="1" applyAlignment="1">
      <alignment horizontal="center" vertical="center"/>
    </xf>
    <xf numFmtId="208" fontId="10" fillId="33" borderId="10" xfId="0" applyNumberFormat="1" applyFont="1" applyFill="1" applyBorder="1" applyAlignment="1">
      <alignment horizontal="center" vertical="center"/>
    </xf>
    <xf numFmtId="208" fontId="10" fillId="33" borderId="19" xfId="0" applyNumberFormat="1" applyFont="1" applyFill="1" applyBorder="1" applyAlignment="1">
      <alignment horizontal="center" vertical="center"/>
    </xf>
    <xf numFmtId="208" fontId="10" fillId="33" borderId="21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2" fontId="10" fillId="33" borderId="23" xfId="0" applyNumberFormat="1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/>
    </xf>
    <xf numFmtId="2" fontId="10" fillId="33" borderId="24" xfId="0" applyNumberFormat="1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 wrapText="1"/>
    </xf>
    <xf numFmtId="2" fontId="10" fillId="33" borderId="25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208" fontId="10" fillId="33" borderId="23" xfId="0" applyNumberFormat="1" applyFont="1" applyFill="1" applyBorder="1" applyAlignment="1">
      <alignment horizontal="center" vertical="center"/>
    </xf>
    <xf numFmtId="208" fontId="10" fillId="33" borderId="15" xfId="0" applyNumberFormat="1" applyFont="1" applyFill="1" applyBorder="1" applyAlignment="1">
      <alignment horizontal="center" vertical="center"/>
    </xf>
    <xf numFmtId="208" fontId="10" fillId="33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/>
    </xf>
    <xf numFmtId="2" fontId="10" fillId="33" borderId="30" xfId="0" applyNumberFormat="1" applyFont="1" applyFill="1" applyBorder="1" applyAlignment="1">
      <alignment horizontal="center" vertical="center"/>
    </xf>
    <xf numFmtId="2" fontId="10" fillId="33" borderId="31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2" fontId="10" fillId="33" borderId="33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2" fontId="9" fillId="34" borderId="34" xfId="0" applyNumberFormat="1" applyFont="1" applyFill="1" applyBorder="1" applyAlignment="1">
      <alignment horizontal="center" vertical="center"/>
    </xf>
    <xf numFmtId="2" fontId="9" fillId="34" borderId="35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1" fontId="9" fillId="34" borderId="34" xfId="0" applyNumberFormat="1" applyFont="1" applyFill="1" applyBorder="1" applyAlignment="1">
      <alignment horizontal="center" vertical="center"/>
    </xf>
    <xf numFmtId="1" fontId="9" fillId="34" borderId="37" xfId="0" applyNumberFormat="1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2" fontId="9" fillId="34" borderId="37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33" borderId="38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1" fontId="9" fillId="34" borderId="35" xfId="0" applyNumberFormat="1" applyFont="1" applyFill="1" applyBorder="1" applyAlignment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" fontId="10" fillId="33" borderId="30" xfId="0" applyNumberFormat="1" applyFont="1" applyFill="1" applyBorder="1" applyAlignment="1">
      <alignment horizontal="center" vertical="center"/>
    </xf>
    <xf numFmtId="1" fontId="10" fillId="33" borderId="33" xfId="0" applyNumberFormat="1" applyFont="1" applyFill="1" applyBorder="1" applyAlignment="1">
      <alignment horizontal="center" vertical="center"/>
    </xf>
    <xf numFmtId="208" fontId="10" fillId="33" borderId="30" xfId="0" applyNumberFormat="1" applyFont="1" applyFill="1" applyBorder="1" applyAlignment="1">
      <alignment horizontal="center" vertical="center"/>
    </xf>
    <xf numFmtId="208" fontId="10" fillId="33" borderId="31" xfId="0" applyNumberFormat="1" applyFont="1" applyFill="1" applyBorder="1" applyAlignment="1">
      <alignment horizontal="center" vertical="center"/>
    </xf>
    <xf numFmtId="208" fontId="10" fillId="33" borderId="33" xfId="0" applyNumberFormat="1" applyFont="1" applyFill="1" applyBorder="1" applyAlignment="1">
      <alignment horizontal="center" vertical="center"/>
    </xf>
    <xf numFmtId="208" fontId="9" fillId="34" borderId="35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center" vertical="center"/>
    </xf>
    <xf numFmtId="0" fontId="14" fillId="33" borderId="0" xfId="0" applyFont="1" applyFill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>
      <alignment horizontal="left" vertical="center"/>
    </xf>
    <xf numFmtId="196" fontId="10" fillId="33" borderId="0" xfId="44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/>
    </xf>
    <xf numFmtId="208" fontId="10" fillId="33" borderId="10" xfId="0" applyNumberFormat="1" applyFont="1" applyFill="1" applyBorder="1" applyAlignment="1">
      <alignment horizontal="center" vertical="center" wrapText="1"/>
    </xf>
    <xf numFmtId="208" fontId="10" fillId="0" borderId="32" xfId="0" applyNumberFormat="1" applyFont="1" applyFill="1" applyBorder="1" applyAlignment="1">
      <alignment horizontal="center" vertical="center"/>
    </xf>
    <xf numFmtId="208" fontId="10" fillId="33" borderId="11" xfId="0" applyNumberFormat="1" applyFont="1" applyFill="1" applyBorder="1" applyAlignment="1">
      <alignment horizontal="center" vertical="center" wrapText="1"/>
    </xf>
    <xf numFmtId="208" fontId="10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20">
      <selection activeCell="N12" sqref="N1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8.7109375" style="1" customWidth="1"/>
    <col min="8" max="10" width="9.7109375" style="1" customWidth="1"/>
    <col min="11" max="16384" width="9.140625" style="1" customWidth="1"/>
  </cols>
  <sheetData>
    <row r="1" spans="1:11" ht="30" customHeight="1">
      <c r="A1" s="109" t="s">
        <v>135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I3" s="21"/>
      <c r="K3" s="21" t="s">
        <v>58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37">
        <v>3.8</v>
      </c>
      <c r="D6" s="16">
        <v>3.25</v>
      </c>
      <c r="E6" s="2">
        <v>3.68</v>
      </c>
      <c r="F6" s="18">
        <v>3.6410586019868516</v>
      </c>
      <c r="G6" s="18">
        <v>3.49</v>
      </c>
      <c r="H6" s="18">
        <v>3.627809840335946</v>
      </c>
      <c r="I6" s="67">
        <v>3.567234930851527</v>
      </c>
      <c r="J6" s="67">
        <v>3.61581557086741</v>
      </c>
      <c r="K6" s="67">
        <v>3.683985002678093</v>
      </c>
    </row>
    <row r="7" spans="1:11" ht="24.75" customHeight="1">
      <c r="A7" s="2">
        <v>2</v>
      </c>
      <c r="B7" s="12" t="s">
        <v>20</v>
      </c>
      <c r="C7" s="16">
        <v>4.97</v>
      </c>
      <c r="D7" s="16">
        <v>5.89</v>
      </c>
      <c r="E7" s="17">
        <v>4.5</v>
      </c>
      <c r="F7" s="17">
        <v>1.2532133676092545</v>
      </c>
      <c r="G7" s="17">
        <v>1.5</v>
      </c>
      <c r="H7" s="17">
        <v>1.402582974586863</v>
      </c>
      <c r="I7" s="68">
        <v>1.229565460388431</v>
      </c>
      <c r="J7" s="68">
        <v>1.1712612483930867</v>
      </c>
      <c r="K7" s="68">
        <v>1.4166901606991824</v>
      </c>
    </row>
    <row r="8" spans="1:11" ht="24.75" customHeight="1">
      <c r="A8" s="2">
        <v>3</v>
      </c>
      <c r="B8" s="13" t="s">
        <v>1</v>
      </c>
      <c r="C8" s="16">
        <v>1.96</v>
      </c>
      <c r="D8" s="16">
        <v>2.82</v>
      </c>
      <c r="E8" s="2">
        <v>2.71</v>
      </c>
      <c r="F8" s="17">
        <v>2.9078134258867347</v>
      </c>
      <c r="G8" s="17">
        <v>2.88</v>
      </c>
      <c r="H8" s="17">
        <v>2.612378396511238</v>
      </c>
      <c r="I8" s="68">
        <v>2.784157298843628</v>
      </c>
      <c r="J8" s="68">
        <v>2.7742608177552692</v>
      </c>
      <c r="K8" s="68">
        <v>3.1353644427304284</v>
      </c>
    </row>
    <row r="9" spans="1:11" ht="24.75" customHeight="1">
      <c r="A9" s="2">
        <v>4</v>
      </c>
      <c r="B9" s="13" t="s">
        <v>2</v>
      </c>
      <c r="C9" s="2">
        <v>3.62</v>
      </c>
      <c r="D9" s="2">
        <v>3.48</v>
      </c>
      <c r="E9" s="2">
        <v>3.75</v>
      </c>
      <c r="F9" s="17">
        <v>3.8586347277125497</v>
      </c>
      <c r="G9" s="17">
        <v>4.46</v>
      </c>
      <c r="H9" s="17">
        <v>4.207430865803314</v>
      </c>
      <c r="I9" s="68">
        <v>4.208702741261592</v>
      </c>
      <c r="J9" s="68">
        <v>3.9584915211338902</v>
      </c>
      <c r="K9" s="68">
        <v>4.467874106164205</v>
      </c>
    </row>
    <row r="10" spans="1:11" ht="24.75" customHeight="1">
      <c r="A10" s="2">
        <v>5</v>
      </c>
      <c r="B10" s="12" t="s">
        <v>3</v>
      </c>
      <c r="C10" s="16">
        <v>5.36</v>
      </c>
      <c r="D10" s="16">
        <v>4.6</v>
      </c>
      <c r="E10" s="2">
        <v>4.18</v>
      </c>
      <c r="F10" s="17">
        <v>4.0768782760629</v>
      </c>
      <c r="G10" s="17">
        <v>3.72</v>
      </c>
      <c r="H10" s="17">
        <v>4.216658575490672</v>
      </c>
      <c r="I10" s="68">
        <v>4.504884391032399</v>
      </c>
      <c r="J10" s="68">
        <v>4.744038155802862</v>
      </c>
      <c r="K10" s="68">
        <v>4.470875266849649</v>
      </c>
    </row>
    <row r="11" spans="1:11" ht="24.75" customHeight="1">
      <c r="A11" s="2">
        <v>6</v>
      </c>
      <c r="B11" s="12" t="s">
        <v>10</v>
      </c>
      <c r="C11" s="16">
        <v>1.07</v>
      </c>
      <c r="D11" s="16">
        <v>1.06</v>
      </c>
      <c r="E11" s="2">
        <v>1.37</v>
      </c>
      <c r="F11" s="17">
        <v>1.6521292970754233</v>
      </c>
      <c r="G11" s="17">
        <v>1.6</v>
      </c>
      <c r="H11" s="17">
        <v>1.5596539162112932</v>
      </c>
      <c r="I11" s="68">
        <v>1.4755197853789404</v>
      </c>
      <c r="J11" s="68">
        <v>1.627933086336589</v>
      </c>
      <c r="K11" s="68">
        <v>1.4185189322014968</v>
      </c>
    </row>
    <row r="12" spans="1:11" ht="24.75" customHeight="1">
      <c r="A12" s="2">
        <v>7</v>
      </c>
      <c r="B12" s="13" t="s">
        <v>4</v>
      </c>
      <c r="C12" s="16">
        <v>0.02</v>
      </c>
      <c r="D12" s="16">
        <v>0.03</v>
      </c>
      <c r="E12" s="2">
        <v>0.02</v>
      </c>
      <c r="F12" s="17">
        <v>0.0721110510185686</v>
      </c>
      <c r="G12" s="17">
        <v>0.01</v>
      </c>
      <c r="H12" s="17">
        <v>0.052499562503645805</v>
      </c>
      <c r="I12" s="68">
        <v>0.04358112314780226</v>
      </c>
      <c r="J12" s="68">
        <v>0</v>
      </c>
      <c r="K12" s="68">
        <v>0.027072758037225045</v>
      </c>
    </row>
    <row r="13" spans="1:11" ht="24.75" customHeight="1">
      <c r="A13" s="2">
        <v>8</v>
      </c>
      <c r="B13" s="12" t="s">
        <v>5</v>
      </c>
      <c r="C13" s="16">
        <v>0.76</v>
      </c>
      <c r="D13" s="16">
        <v>0.68</v>
      </c>
      <c r="E13" s="2">
        <v>0.58</v>
      </c>
      <c r="F13" s="17">
        <v>0.5107318334626325</v>
      </c>
      <c r="G13" s="17">
        <v>0.5</v>
      </c>
      <c r="H13" s="17">
        <v>0.49257567104511707</v>
      </c>
      <c r="I13" s="68">
        <v>0.4361974659004362</v>
      </c>
      <c r="J13" s="68">
        <v>0.48312611012433393</v>
      </c>
      <c r="K13" s="68">
        <v>0.6350550381033023</v>
      </c>
    </row>
    <row r="14" spans="1:11" ht="36.75" customHeight="1">
      <c r="A14" s="2">
        <v>9</v>
      </c>
      <c r="B14" s="12" t="s">
        <v>14</v>
      </c>
      <c r="C14" s="16">
        <v>0.57</v>
      </c>
      <c r="D14" s="16">
        <v>0.64</v>
      </c>
      <c r="E14" s="17">
        <v>0.6</v>
      </c>
      <c r="F14" s="17">
        <v>0.6009304729904368</v>
      </c>
      <c r="G14" s="17">
        <v>0.44</v>
      </c>
      <c r="H14" s="17">
        <v>0.4350190320826536</v>
      </c>
      <c r="I14" s="68">
        <v>0.4835849766267261</v>
      </c>
      <c r="J14" s="68">
        <v>0.5338763828499092</v>
      </c>
      <c r="K14" s="121">
        <v>0.37959794696321647</v>
      </c>
    </row>
    <row r="15" spans="1:11" ht="24.75" customHeight="1">
      <c r="A15" s="2">
        <v>10</v>
      </c>
      <c r="B15" s="12" t="s">
        <v>15</v>
      </c>
      <c r="C15" s="34">
        <v>0</v>
      </c>
      <c r="D15" s="34">
        <v>0</v>
      </c>
      <c r="E15" s="17">
        <v>0</v>
      </c>
      <c r="F15" s="17">
        <v>0</v>
      </c>
      <c r="G15" s="17">
        <v>0</v>
      </c>
      <c r="H15" s="17">
        <v>0</v>
      </c>
      <c r="I15" s="68">
        <v>0</v>
      </c>
      <c r="J15" s="68">
        <v>0</v>
      </c>
      <c r="K15" s="121">
        <v>0</v>
      </c>
    </row>
    <row r="16" spans="1:11" ht="24.75" customHeight="1">
      <c r="A16" s="2">
        <v>11</v>
      </c>
      <c r="B16" s="12" t="s">
        <v>21</v>
      </c>
      <c r="C16" s="16">
        <v>0.57</v>
      </c>
      <c r="D16" s="16">
        <v>0.76</v>
      </c>
      <c r="E16" s="2">
        <v>0.71</v>
      </c>
      <c r="F16" s="17">
        <v>0.7978492758650594</v>
      </c>
      <c r="G16" s="17">
        <v>0.58</v>
      </c>
      <c r="H16" s="17">
        <v>0.812174735846081</v>
      </c>
      <c r="I16" s="68">
        <v>0.6778566817301485</v>
      </c>
      <c r="J16" s="68">
        <v>0.5510981440959559</v>
      </c>
      <c r="K16" s="121">
        <v>0.6220962280494526</v>
      </c>
    </row>
    <row r="17" spans="1:11" ht="24.75" customHeight="1">
      <c r="A17" s="2">
        <v>12</v>
      </c>
      <c r="B17" s="12" t="s">
        <v>6</v>
      </c>
      <c r="C17" s="34">
        <v>0</v>
      </c>
      <c r="D17" s="34">
        <v>0</v>
      </c>
      <c r="E17" s="17">
        <v>0</v>
      </c>
      <c r="F17" s="17">
        <v>0.09407337723424271</v>
      </c>
      <c r="G17" s="17">
        <v>0</v>
      </c>
      <c r="H17" s="17">
        <v>0</v>
      </c>
      <c r="I17" s="68">
        <v>0</v>
      </c>
      <c r="J17" s="68">
        <v>0</v>
      </c>
      <c r="K17" s="121">
        <v>0</v>
      </c>
    </row>
    <row r="18" spans="1:11" ht="24.75" customHeight="1">
      <c r="A18" s="2">
        <v>13</v>
      </c>
      <c r="B18" s="12" t="s">
        <v>7</v>
      </c>
      <c r="C18" s="35">
        <v>0</v>
      </c>
      <c r="D18" s="35">
        <v>0</v>
      </c>
      <c r="E18" s="36">
        <v>0</v>
      </c>
      <c r="F18" s="17">
        <v>0</v>
      </c>
      <c r="G18" s="17">
        <v>0.04</v>
      </c>
      <c r="H18" s="17">
        <v>0</v>
      </c>
      <c r="I18" s="68">
        <v>0.04016870857601928</v>
      </c>
      <c r="J18" s="68">
        <v>0.05893909626719057</v>
      </c>
      <c r="K18" s="121">
        <v>0</v>
      </c>
    </row>
    <row r="19" spans="1:11" ht="32.25" customHeight="1">
      <c r="A19" s="4">
        <v>14</v>
      </c>
      <c r="B19" s="11" t="s">
        <v>23</v>
      </c>
      <c r="C19" s="16">
        <v>15.33</v>
      </c>
      <c r="D19" s="16">
        <v>20.69</v>
      </c>
      <c r="E19" s="16">
        <v>21.24</v>
      </c>
      <c r="F19" s="17">
        <v>22.5253807106599</v>
      </c>
      <c r="G19" s="17">
        <v>18.21</v>
      </c>
      <c r="H19" s="17">
        <v>19.953169426325474</v>
      </c>
      <c r="I19" s="68">
        <v>19.50922380786634</v>
      </c>
      <c r="J19" s="68">
        <v>18.519787562103822</v>
      </c>
      <c r="K19" s="121">
        <v>18.927862342819324</v>
      </c>
    </row>
    <row r="20" spans="1:11" ht="24.75" customHeight="1">
      <c r="A20" s="4">
        <v>15</v>
      </c>
      <c r="B20" s="15" t="s">
        <v>29</v>
      </c>
      <c r="C20" s="16">
        <v>0.79</v>
      </c>
      <c r="D20" s="16">
        <v>0.94</v>
      </c>
      <c r="E20" s="16">
        <v>1.45</v>
      </c>
      <c r="F20" s="17">
        <v>1.024473534433694</v>
      </c>
      <c r="G20" s="17">
        <v>1.41</v>
      </c>
      <c r="H20" s="17">
        <v>0.7241379310344828</v>
      </c>
      <c r="I20" s="68">
        <v>0.23125206475057813</v>
      </c>
      <c r="J20" s="68">
        <v>0.24293956878226544</v>
      </c>
      <c r="K20" s="121">
        <v>0.06983240223463687</v>
      </c>
    </row>
    <row r="21" spans="1:11" ht="24.75" customHeight="1">
      <c r="A21" s="2">
        <v>16</v>
      </c>
      <c r="B21" s="12" t="s">
        <v>19</v>
      </c>
      <c r="C21" s="16">
        <v>0.67</v>
      </c>
      <c r="D21" s="16">
        <v>0.76</v>
      </c>
      <c r="E21" s="16">
        <v>0.54</v>
      </c>
      <c r="F21" s="17">
        <v>0.6790799561883899</v>
      </c>
      <c r="G21" s="17">
        <v>0.59</v>
      </c>
      <c r="H21" s="17">
        <v>0.4830334500664171</v>
      </c>
      <c r="I21" s="68">
        <v>0.6136313828621521</v>
      </c>
      <c r="J21" s="68">
        <v>0.3782307207396512</v>
      </c>
      <c r="K21" s="121">
        <v>0.39378238341968913</v>
      </c>
    </row>
    <row r="22" spans="1:11" ht="24.75" customHeight="1">
      <c r="A22" s="2">
        <v>17</v>
      </c>
      <c r="B22" s="12" t="s">
        <v>8</v>
      </c>
      <c r="C22" s="16">
        <v>14.09</v>
      </c>
      <c r="D22" s="16">
        <v>13.04</v>
      </c>
      <c r="E22" s="16">
        <v>10.89</v>
      </c>
      <c r="F22" s="17">
        <v>13.863636363636363</v>
      </c>
      <c r="G22" s="17">
        <v>10.57</v>
      </c>
      <c r="H22" s="17">
        <v>11.44578313253012</v>
      </c>
      <c r="I22" s="68">
        <v>9.663865546218489</v>
      </c>
      <c r="J22" s="68">
        <v>12.484548825710753</v>
      </c>
      <c r="K22" s="121">
        <v>12.605042016806722</v>
      </c>
    </row>
    <row r="23" spans="1:11" ht="24.75" customHeight="1">
      <c r="A23" s="2">
        <v>18</v>
      </c>
      <c r="B23" s="12" t="s">
        <v>18</v>
      </c>
      <c r="C23" s="2">
        <v>4.07</v>
      </c>
      <c r="D23" s="2">
        <v>5.32</v>
      </c>
      <c r="E23" s="2">
        <v>4.64</v>
      </c>
      <c r="F23" s="17">
        <v>4.729064039408867</v>
      </c>
      <c r="G23" s="17">
        <v>4.73</v>
      </c>
      <c r="H23" s="17">
        <v>4.393008974964572</v>
      </c>
      <c r="I23" s="68">
        <v>4.954084098598357</v>
      </c>
      <c r="J23" s="68">
        <v>5.318681318681319</v>
      </c>
      <c r="K23" s="121">
        <v>5.0225225225225225</v>
      </c>
    </row>
    <row r="24" spans="1:11" ht="24.75" customHeight="1">
      <c r="A24" s="2">
        <v>19</v>
      </c>
      <c r="B24" s="12" t="s">
        <v>11</v>
      </c>
      <c r="C24" s="34">
        <v>0</v>
      </c>
      <c r="D24" s="34">
        <v>0</v>
      </c>
      <c r="E24" s="34">
        <v>0</v>
      </c>
      <c r="F24" s="17">
        <v>0</v>
      </c>
      <c r="G24" s="17">
        <v>0</v>
      </c>
      <c r="H24" s="17">
        <v>0</v>
      </c>
      <c r="I24" s="68">
        <v>0</v>
      </c>
      <c r="J24" s="68">
        <v>0</v>
      </c>
      <c r="K24" s="121">
        <v>0</v>
      </c>
    </row>
    <row r="25" spans="1:11" ht="24.75" customHeight="1">
      <c r="A25" s="2">
        <v>20</v>
      </c>
      <c r="B25" s="12" t="s">
        <v>9</v>
      </c>
      <c r="C25" s="16">
        <v>0.27</v>
      </c>
      <c r="D25" s="16">
        <v>0.53</v>
      </c>
      <c r="E25" s="16">
        <v>0.69</v>
      </c>
      <c r="F25" s="17">
        <v>0.8098778544875199</v>
      </c>
      <c r="G25" s="17">
        <v>0.37</v>
      </c>
      <c r="H25" s="17">
        <v>0.6012024048096193</v>
      </c>
      <c r="I25" s="68">
        <v>0.8987126548457615</v>
      </c>
      <c r="J25" s="68">
        <v>0.9094452384045733</v>
      </c>
      <c r="K25" s="121">
        <v>0.7299270072992701</v>
      </c>
    </row>
    <row r="26" spans="1:11" ht="24.75" customHeight="1">
      <c r="A26" s="2">
        <v>21</v>
      </c>
      <c r="B26" s="12" t="s">
        <v>16</v>
      </c>
      <c r="C26" s="16">
        <v>0.81</v>
      </c>
      <c r="D26" s="16">
        <v>0.49</v>
      </c>
      <c r="E26" s="16">
        <v>0.6</v>
      </c>
      <c r="F26" s="17">
        <v>0.7154882154882155</v>
      </c>
      <c r="G26" s="17">
        <v>0.17</v>
      </c>
      <c r="H26" s="17">
        <v>0.6648936170212766</v>
      </c>
      <c r="I26" s="68">
        <v>0.5249343832020997</v>
      </c>
      <c r="J26" s="68">
        <v>0.6504770164787511</v>
      </c>
      <c r="K26" s="121">
        <v>0.5425709515859767</v>
      </c>
    </row>
    <row r="27" spans="1:11" ht="24.75" customHeight="1">
      <c r="A27" s="2">
        <v>22</v>
      </c>
      <c r="B27" s="12" t="s">
        <v>12</v>
      </c>
      <c r="C27" s="34">
        <v>0</v>
      </c>
      <c r="D27" s="34">
        <v>0</v>
      </c>
      <c r="E27" s="34">
        <v>0</v>
      </c>
      <c r="F27" s="17">
        <v>0</v>
      </c>
      <c r="G27" s="17">
        <v>0</v>
      </c>
      <c r="H27" s="17">
        <v>0</v>
      </c>
      <c r="I27" s="68">
        <v>0</v>
      </c>
      <c r="J27" s="68">
        <v>0</v>
      </c>
      <c r="K27" s="121">
        <v>0</v>
      </c>
    </row>
    <row r="28" spans="1:11" ht="24.75" customHeight="1">
      <c r="A28" s="2">
        <v>23</v>
      </c>
      <c r="B28" s="12" t="s">
        <v>13</v>
      </c>
      <c r="C28" s="34">
        <v>0</v>
      </c>
      <c r="D28" s="34">
        <v>0.81</v>
      </c>
      <c r="E28" s="34">
        <v>1.44</v>
      </c>
      <c r="F28" s="17">
        <v>0.6072874493927125</v>
      </c>
      <c r="G28" s="17">
        <v>0.36</v>
      </c>
      <c r="H28" s="17">
        <v>0.528169014084507</v>
      </c>
      <c r="I28" s="68">
        <v>0.4024144869215292</v>
      </c>
      <c r="J28" s="68">
        <v>0.2074688796680498</v>
      </c>
      <c r="K28" s="121">
        <v>0.17543859649122806</v>
      </c>
    </row>
    <row r="29" spans="1:11" ht="24.75" customHeight="1">
      <c r="A29" s="2">
        <v>24</v>
      </c>
      <c r="B29" s="12" t="s">
        <v>25</v>
      </c>
      <c r="C29" s="34">
        <v>0</v>
      </c>
      <c r="D29" s="34">
        <v>0</v>
      </c>
      <c r="E29" s="34">
        <v>0</v>
      </c>
      <c r="F29" s="17">
        <v>0</v>
      </c>
      <c r="G29" s="17">
        <v>0</v>
      </c>
      <c r="H29" s="17">
        <v>0</v>
      </c>
      <c r="I29" s="68">
        <v>0</v>
      </c>
      <c r="J29" s="68">
        <v>0</v>
      </c>
      <c r="K29" s="121">
        <v>0</v>
      </c>
    </row>
    <row r="30" spans="1:11" ht="24.75" customHeight="1">
      <c r="A30" s="2">
        <v>25</v>
      </c>
      <c r="B30" s="12" t="s">
        <v>40</v>
      </c>
      <c r="C30" s="34">
        <v>0</v>
      </c>
      <c r="D30" s="34">
        <v>0</v>
      </c>
      <c r="E30" s="34">
        <v>0</v>
      </c>
      <c r="F30" s="17">
        <v>0</v>
      </c>
      <c r="G30" s="17">
        <v>0</v>
      </c>
      <c r="H30" s="17">
        <v>0</v>
      </c>
      <c r="I30" s="68">
        <v>0</v>
      </c>
      <c r="J30" s="17">
        <v>0</v>
      </c>
      <c r="K30" s="121">
        <v>0</v>
      </c>
    </row>
    <row r="31" spans="1:11" ht="30" customHeight="1" thickBot="1">
      <c r="A31" s="69">
        <v>26</v>
      </c>
      <c r="B31" s="26" t="s">
        <v>17</v>
      </c>
      <c r="C31" s="20">
        <v>5.92</v>
      </c>
      <c r="D31" s="20">
        <v>5.35</v>
      </c>
      <c r="E31" s="20">
        <v>6.31</v>
      </c>
      <c r="F31" s="19">
        <v>7.658643326039387</v>
      </c>
      <c r="G31" s="19">
        <v>5.74</v>
      </c>
      <c r="H31" s="19">
        <v>6.10134436401241</v>
      </c>
      <c r="I31" s="70">
        <v>8.540218470705065</v>
      </c>
      <c r="J31" s="90">
        <v>7.45</v>
      </c>
      <c r="K31" s="121">
        <v>6.679764243614931</v>
      </c>
    </row>
    <row r="32" spans="1:11" ht="27.75" customHeight="1" thickTop="1">
      <c r="A32" s="105" t="s">
        <v>0</v>
      </c>
      <c r="B32" s="106"/>
      <c r="C32" s="71">
        <v>3.04</v>
      </c>
      <c r="D32" s="71">
        <v>2.96</v>
      </c>
      <c r="E32" s="71">
        <v>2.97</v>
      </c>
      <c r="F32" s="72">
        <v>2.8711295866267457</v>
      </c>
      <c r="G32" s="72">
        <v>2.66</v>
      </c>
      <c r="H32" s="72">
        <v>2.7304378355446977</v>
      </c>
      <c r="I32" s="73">
        <v>2.731848105244734</v>
      </c>
      <c r="J32" s="73">
        <v>2.76</v>
      </c>
      <c r="K32" s="72">
        <v>2.865638782264348</v>
      </c>
    </row>
    <row r="33" spans="1:10" s="7" customFormat="1" ht="22.5" customHeight="1">
      <c r="A33" s="107" t="s">
        <v>24</v>
      </c>
      <c r="B33" s="107"/>
      <c r="C33" s="107"/>
      <c r="D33" s="107"/>
      <c r="E33" s="107"/>
      <c r="F33" s="107"/>
      <c r="G33" s="107"/>
      <c r="H33" s="107"/>
      <c r="I33" s="107"/>
      <c r="J33" s="89"/>
    </row>
    <row r="34" spans="1:10" ht="15" customHeight="1">
      <c r="A34" s="3" t="s">
        <v>48</v>
      </c>
      <c r="B34" s="3"/>
      <c r="C34" s="3"/>
      <c r="D34" s="3"/>
      <c r="E34" s="3"/>
      <c r="F34" s="3"/>
      <c r="G34" s="3"/>
      <c r="H34" s="3"/>
      <c r="I34" s="3"/>
      <c r="J34" s="3"/>
    </row>
    <row r="35" ht="15" customHeight="1">
      <c r="A35" s="3"/>
    </row>
    <row r="36" spans="1:9" ht="13.5">
      <c r="A36" s="104" t="s">
        <v>80</v>
      </c>
      <c r="B36" s="104"/>
      <c r="C36" s="104"/>
      <c r="D36" s="104"/>
      <c r="E36" s="104"/>
      <c r="F36" s="104"/>
      <c r="G36" s="104"/>
      <c r="H36" s="104"/>
      <c r="I36" s="104"/>
    </row>
  </sheetData>
  <sheetProtection/>
  <mergeCells count="5">
    <mergeCell ref="A36:I36"/>
    <mergeCell ref="A32:B32"/>
    <mergeCell ref="A33:I33"/>
    <mergeCell ref="A2:K2"/>
    <mergeCell ref="A1:K1"/>
  </mergeCells>
  <printOptions horizontalCentered="1" verticalCentered="1"/>
  <pageMargins left="0" right="0" top="0" bottom="0" header="0" footer="0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J6" sqref="J6:K32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6" width="12.00390625" style="1" customWidth="1"/>
    <col min="7" max="7" width="10.7109375" style="1" customWidth="1"/>
    <col min="8" max="8" width="11.851562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11" ht="30" customHeight="1">
      <c r="A1" s="110" t="s">
        <v>132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66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43</v>
      </c>
      <c r="G4" s="64" t="s">
        <v>33</v>
      </c>
      <c r="H4" s="64" t="s">
        <v>34</v>
      </c>
      <c r="I4" s="65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47190</v>
      </c>
      <c r="D6" s="16">
        <v>91607</v>
      </c>
      <c r="E6" s="2">
        <v>91792</v>
      </c>
      <c r="F6" s="8">
        <v>88683</v>
      </c>
      <c r="G6" s="23">
        <v>46944</v>
      </c>
      <c r="H6" s="32">
        <v>89062</v>
      </c>
      <c r="I6" s="82">
        <v>91976</v>
      </c>
      <c r="J6" s="98">
        <v>93174</v>
      </c>
      <c r="K6" s="98">
        <v>93350</v>
      </c>
    </row>
    <row r="7" spans="1:11" ht="24.75" customHeight="1">
      <c r="A7" s="2">
        <v>2</v>
      </c>
      <c r="B7" s="12" t="s">
        <v>106</v>
      </c>
      <c r="C7" s="16">
        <v>7761</v>
      </c>
      <c r="D7" s="16">
        <v>11358</v>
      </c>
      <c r="E7" s="2">
        <v>12430</v>
      </c>
      <c r="F7" s="2">
        <v>12448</v>
      </c>
      <c r="G7" s="24">
        <v>6712</v>
      </c>
      <c r="H7" s="2">
        <v>14402</v>
      </c>
      <c r="I7" s="83">
        <v>15354</v>
      </c>
      <c r="J7" s="97">
        <v>14002</v>
      </c>
      <c r="K7" s="97">
        <v>14188</v>
      </c>
    </row>
    <row r="8" spans="1:11" ht="24.75" customHeight="1">
      <c r="A8" s="2">
        <v>3</v>
      </c>
      <c r="B8" s="13" t="s">
        <v>1</v>
      </c>
      <c r="C8" s="16">
        <v>9903</v>
      </c>
      <c r="D8" s="16">
        <v>24210</v>
      </c>
      <c r="E8" s="2">
        <v>24203</v>
      </c>
      <c r="F8" s="2">
        <v>23626</v>
      </c>
      <c r="G8" s="24">
        <v>11250</v>
      </c>
      <c r="H8" s="2">
        <v>23848</v>
      </c>
      <c r="I8" s="83">
        <v>24819</v>
      </c>
      <c r="J8" s="97">
        <v>26854</v>
      </c>
      <c r="K8" s="97">
        <v>25930</v>
      </c>
    </row>
    <row r="9" spans="1:11" ht="24.75" customHeight="1">
      <c r="A9" s="2">
        <v>4</v>
      </c>
      <c r="B9" s="13" t="s">
        <v>2</v>
      </c>
      <c r="C9" s="2">
        <v>6523</v>
      </c>
      <c r="D9" s="2">
        <v>14269</v>
      </c>
      <c r="E9" s="2">
        <v>15765</v>
      </c>
      <c r="F9" s="2">
        <v>16949</v>
      </c>
      <c r="G9" s="24">
        <v>8718</v>
      </c>
      <c r="H9" s="2">
        <v>17683</v>
      </c>
      <c r="I9" s="83">
        <v>19626</v>
      </c>
      <c r="J9" s="97">
        <v>19755</v>
      </c>
      <c r="K9" s="97">
        <v>19159</v>
      </c>
    </row>
    <row r="10" spans="1:11" ht="24.75" customHeight="1">
      <c r="A10" s="2">
        <v>5</v>
      </c>
      <c r="B10" s="12" t="s">
        <v>3</v>
      </c>
      <c r="C10" s="16">
        <v>6349</v>
      </c>
      <c r="D10" s="16">
        <v>13534</v>
      </c>
      <c r="E10" s="2">
        <v>15184</v>
      </c>
      <c r="F10" s="2">
        <v>15453</v>
      </c>
      <c r="G10" s="24">
        <v>7426</v>
      </c>
      <c r="H10" s="2">
        <v>14419</v>
      </c>
      <c r="I10" s="83">
        <v>14229</v>
      </c>
      <c r="J10" s="97">
        <v>15725</v>
      </c>
      <c r="K10" s="97">
        <v>16395</v>
      </c>
    </row>
    <row r="11" spans="1:11" ht="24.75" customHeight="1">
      <c r="A11" s="2">
        <v>6</v>
      </c>
      <c r="B11" s="12" t="s">
        <v>10</v>
      </c>
      <c r="C11" s="16">
        <v>5319</v>
      </c>
      <c r="D11" s="16">
        <v>10085</v>
      </c>
      <c r="E11" s="2">
        <v>10136</v>
      </c>
      <c r="F11" s="2">
        <v>9745</v>
      </c>
      <c r="G11" s="24">
        <v>4617</v>
      </c>
      <c r="H11" s="2">
        <v>8784</v>
      </c>
      <c r="I11" s="83">
        <v>8946</v>
      </c>
      <c r="J11" s="97">
        <v>8907</v>
      </c>
      <c r="K11" s="97">
        <v>8953</v>
      </c>
    </row>
    <row r="12" spans="1:11" ht="24.75" customHeight="1">
      <c r="A12" s="2">
        <v>7</v>
      </c>
      <c r="B12" s="13" t="s">
        <v>4</v>
      </c>
      <c r="C12" s="16">
        <v>8016</v>
      </c>
      <c r="D12" s="16">
        <v>17147</v>
      </c>
      <c r="E12" s="2">
        <v>16551</v>
      </c>
      <c r="F12" s="2">
        <v>16641</v>
      </c>
      <c r="G12" s="24">
        <v>8384</v>
      </c>
      <c r="H12" s="2">
        <v>17143</v>
      </c>
      <c r="I12" s="83">
        <v>16062</v>
      </c>
      <c r="J12" s="97">
        <v>14901</v>
      </c>
      <c r="K12" s="97">
        <v>14775</v>
      </c>
    </row>
    <row r="13" spans="1:11" ht="24.75" customHeight="1">
      <c r="A13" s="2">
        <v>8</v>
      </c>
      <c r="B13" s="12" t="s">
        <v>5</v>
      </c>
      <c r="C13" s="16">
        <v>5759</v>
      </c>
      <c r="D13" s="16">
        <v>13084</v>
      </c>
      <c r="E13" s="2">
        <v>14790</v>
      </c>
      <c r="F13" s="2">
        <v>15468</v>
      </c>
      <c r="G13" s="24">
        <v>8012</v>
      </c>
      <c r="H13" s="2">
        <v>14008</v>
      </c>
      <c r="I13" s="83">
        <v>14443</v>
      </c>
      <c r="J13" s="97">
        <v>14075</v>
      </c>
      <c r="K13" s="97">
        <v>11810</v>
      </c>
    </row>
    <row r="14" spans="1:11" ht="24.75" customHeight="1">
      <c r="A14" s="2">
        <v>9</v>
      </c>
      <c r="B14" s="12" t="s">
        <v>14</v>
      </c>
      <c r="C14" s="16">
        <v>7045</v>
      </c>
      <c r="D14" s="16">
        <v>14747</v>
      </c>
      <c r="E14" s="2">
        <v>14716</v>
      </c>
      <c r="F14" s="2">
        <v>15476</v>
      </c>
      <c r="G14" s="24">
        <v>9924</v>
      </c>
      <c r="H14" s="2">
        <v>18390</v>
      </c>
      <c r="I14" s="83">
        <v>18611</v>
      </c>
      <c r="J14" s="97">
        <v>18169</v>
      </c>
      <c r="K14" s="97">
        <v>18704</v>
      </c>
    </row>
    <row r="15" spans="1:11" ht="24.75" customHeight="1">
      <c r="A15" s="2">
        <v>10</v>
      </c>
      <c r="B15" s="12" t="s">
        <v>15</v>
      </c>
      <c r="C15" s="16">
        <v>345</v>
      </c>
      <c r="D15" s="16">
        <v>638</v>
      </c>
      <c r="E15" s="2">
        <v>645</v>
      </c>
      <c r="F15" s="2">
        <v>678</v>
      </c>
      <c r="G15" s="24">
        <v>265</v>
      </c>
      <c r="H15" s="2">
        <v>672</v>
      </c>
      <c r="I15" s="83">
        <v>686</v>
      </c>
      <c r="J15" s="97">
        <v>773</v>
      </c>
      <c r="K15" s="97">
        <v>691</v>
      </c>
    </row>
    <row r="16" spans="1:11" ht="24.75" customHeight="1">
      <c r="A16" s="2">
        <v>11</v>
      </c>
      <c r="B16" s="12" t="s">
        <v>21</v>
      </c>
      <c r="C16" s="16">
        <v>6102</v>
      </c>
      <c r="D16" s="16">
        <v>12040</v>
      </c>
      <c r="E16" s="2">
        <v>13168</v>
      </c>
      <c r="F16" s="2">
        <v>11531</v>
      </c>
      <c r="G16" s="24">
        <v>6062</v>
      </c>
      <c r="H16" s="2">
        <v>12682</v>
      </c>
      <c r="I16" s="83">
        <v>12392</v>
      </c>
      <c r="J16" s="97">
        <v>12339</v>
      </c>
      <c r="K16" s="97">
        <v>12699</v>
      </c>
    </row>
    <row r="17" spans="1:11" ht="24.75" customHeight="1">
      <c r="A17" s="2">
        <v>12</v>
      </c>
      <c r="B17" s="12" t="s">
        <v>6</v>
      </c>
      <c r="C17" s="16">
        <v>511</v>
      </c>
      <c r="D17" s="16">
        <v>1122</v>
      </c>
      <c r="E17" s="2">
        <v>1156</v>
      </c>
      <c r="F17" s="2">
        <v>1063</v>
      </c>
      <c r="G17" s="24">
        <v>593</v>
      </c>
      <c r="H17" s="2">
        <v>1067</v>
      </c>
      <c r="I17" s="83">
        <v>1169</v>
      </c>
      <c r="J17" s="97">
        <v>1131</v>
      </c>
      <c r="K17" s="97">
        <v>1017</v>
      </c>
    </row>
    <row r="18" spans="1:11" ht="24.75" customHeight="1">
      <c r="A18" s="2">
        <v>13</v>
      </c>
      <c r="B18" s="12" t="s">
        <v>7</v>
      </c>
      <c r="C18" s="20">
        <v>1363</v>
      </c>
      <c r="D18" s="20">
        <v>2914</v>
      </c>
      <c r="E18" s="4">
        <v>4104</v>
      </c>
      <c r="F18" s="4">
        <v>4781</v>
      </c>
      <c r="G18" s="24">
        <v>2432</v>
      </c>
      <c r="H18" s="2">
        <v>5216</v>
      </c>
      <c r="I18" s="83">
        <v>4979</v>
      </c>
      <c r="J18" s="97">
        <v>5090</v>
      </c>
      <c r="K18" s="97">
        <v>6105</v>
      </c>
    </row>
    <row r="19" spans="1:11" ht="24.75" customHeight="1">
      <c r="A19" s="4">
        <v>14</v>
      </c>
      <c r="B19" s="11" t="s">
        <v>23</v>
      </c>
      <c r="C19" s="16">
        <v>4363</v>
      </c>
      <c r="D19" s="16">
        <v>7318</v>
      </c>
      <c r="E19" s="16">
        <v>6888</v>
      </c>
      <c r="F19" s="16">
        <v>6304</v>
      </c>
      <c r="G19" s="24">
        <v>3317</v>
      </c>
      <c r="H19" s="2">
        <v>5979</v>
      </c>
      <c r="I19" s="83">
        <v>5746</v>
      </c>
      <c r="J19" s="97">
        <v>5837</v>
      </c>
      <c r="K19" s="97">
        <v>6044</v>
      </c>
    </row>
    <row r="20" spans="1:11" ht="24.75" customHeight="1">
      <c r="A20" s="4">
        <v>15</v>
      </c>
      <c r="B20" s="15" t="s">
        <v>29</v>
      </c>
      <c r="C20" s="16">
        <v>1400</v>
      </c>
      <c r="D20" s="16">
        <v>2758</v>
      </c>
      <c r="E20" s="16">
        <v>2685</v>
      </c>
      <c r="F20" s="16">
        <v>3514</v>
      </c>
      <c r="G20" s="24">
        <v>1563</v>
      </c>
      <c r="H20" s="2">
        <v>2900</v>
      </c>
      <c r="I20" s="83">
        <v>3027</v>
      </c>
      <c r="J20" s="97">
        <v>3293</v>
      </c>
      <c r="K20" s="97">
        <v>2864</v>
      </c>
    </row>
    <row r="21" spans="1:11" ht="24.75" customHeight="1">
      <c r="A21" s="2">
        <v>16</v>
      </c>
      <c r="B21" s="12" t="s">
        <v>19</v>
      </c>
      <c r="C21" s="16">
        <v>4593</v>
      </c>
      <c r="D21" s="16">
        <v>9138</v>
      </c>
      <c r="E21" s="16">
        <v>9563</v>
      </c>
      <c r="F21" s="16">
        <v>9130</v>
      </c>
      <c r="G21" s="24">
        <v>4935</v>
      </c>
      <c r="H21" s="2">
        <v>8281</v>
      </c>
      <c r="I21" s="83">
        <v>9126</v>
      </c>
      <c r="J21" s="97">
        <v>9518</v>
      </c>
      <c r="K21" s="97">
        <v>9650</v>
      </c>
    </row>
    <row r="22" spans="1:11" ht="24.75" customHeight="1">
      <c r="A22" s="2">
        <v>17</v>
      </c>
      <c r="B22" s="12" t="s">
        <v>8</v>
      </c>
      <c r="C22" s="16">
        <v>447</v>
      </c>
      <c r="D22" s="16">
        <v>851</v>
      </c>
      <c r="E22" s="16">
        <v>937</v>
      </c>
      <c r="F22" s="16">
        <v>880</v>
      </c>
      <c r="G22" s="24">
        <v>435</v>
      </c>
      <c r="H22" s="2">
        <v>830</v>
      </c>
      <c r="I22" s="83">
        <v>952</v>
      </c>
      <c r="J22" s="97">
        <v>809</v>
      </c>
      <c r="K22" s="97">
        <v>714</v>
      </c>
    </row>
    <row r="23" spans="1:11" ht="24.75" customHeight="1">
      <c r="A23" s="2">
        <v>18</v>
      </c>
      <c r="B23" s="12" t="s">
        <v>18</v>
      </c>
      <c r="C23" s="2">
        <v>1893</v>
      </c>
      <c r="D23" s="2">
        <v>3988</v>
      </c>
      <c r="E23" s="2">
        <v>3791</v>
      </c>
      <c r="F23" s="2">
        <v>4060</v>
      </c>
      <c r="G23" s="24">
        <v>1965</v>
      </c>
      <c r="H23" s="2">
        <v>4234</v>
      </c>
      <c r="I23" s="83">
        <v>4138</v>
      </c>
      <c r="J23" s="97">
        <v>4550</v>
      </c>
      <c r="K23" s="97">
        <v>4440</v>
      </c>
    </row>
    <row r="24" spans="1:11" ht="24.75" customHeight="1">
      <c r="A24" s="2">
        <v>19</v>
      </c>
      <c r="B24" s="12" t="s">
        <v>11</v>
      </c>
      <c r="C24" s="16">
        <v>567</v>
      </c>
      <c r="D24" s="16">
        <v>1220</v>
      </c>
      <c r="E24" s="16">
        <v>1233</v>
      </c>
      <c r="F24" s="16">
        <v>1133</v>
      </c>
      <c r="G24" s="24">
        <v>510</v>
      </c>
      <c r="H24" s="2">
        <v>1081</v>
      </c>
      <c r="I24" s="83">
        <v>1107</v>
      </c>
      <c r="J24" s="97">
        <v>1031</v>
      </c>
      <c r="K24" s="97">
        <v>934</v>
      </c>
    </row>
    <row r="25" spans="1:11" ht="24.75" customHeight="1">
      <c r="A25" s="2">
        <v>20</v>
      </c>
      <c r="B25" s="12" t="s">
        <v>9</v>
      </c>
      <c r="C25" s="16">
        <v>4769</v>
      </c>
      <c r="D25" s="16">
        <v>8638</v>
      </c>
      <c r="E25" s="16">
        <v>7411</v>
      </c>
      <c r="F25" s="16">
        <v>7532</v>
      </c>
      <c r="G25" s="24">
        <v>4833</v>
      </c>
      <c r="H25" s="2">
        <v>7984</v>
      </c>
      <c r="I25" s="83">
        <v>8234</v>
      </c>
      <c r="J25" s="97">
        <v>7697</v>
      </c>
      <c r="K25" s="97">
        <v>5617</v>
      </c>
    </row>
    <row r="26" spans="1:11" ht="24.75" customHeight="1">
      <c r="A26" s="2">
        <v>21</v>
      </c>
      <c r="B26" s="12" t="s">
        <v>16</v>
      </c>
      <c r="C26" s="16">
        <v>1116</v>
      </c>
      <c r="D26" s="16">
        <v>2057</v>
      </c>
      <c r="E26" s="16">
        <v>2152</v>
      </c>
      <c r="F26" s="16">
        <v>2376</v>
      </c>
      <c r="G26" s="24">
        <v>1206</v>
      </c>
      <c r="H26" s="2">
        <v>2256</v>
      </c>
      <c r="I26" s="83">
        <v>2286</v>
      </c>
      <c r="J26" s="97">
        <v>2306</v>
      </c>
      <c r="K26" s="97">
        <v>2396</v>
      </c>
    </row>
    <row r="27" spans="1:11" ht="24.75" customHeight="1">
      <c r="A27" s="2">
        <v>22</v>
      </c>
      <c r="B27" s="12" t="s">
        <v>12</v>
      </c>
      <c r="C27" s="16">
        <v>79</v>
      </c>
      <c r="D27" s="16">
        <v>164</v>
      </c>
      <c r="E27" s="16">
        <v>187</v>
      </c>
      <c r="F27" s="16">
        <v>187</v>
      </c>
      <c r="G27" s="24">
        <v>95</v>
      </c>
      <c r="H27" s="2">
        <v>276</v>
      </c>
      <c r="I27" s="83">
        <v>281</v>
      </c>
      <c r="J27" s="97">
        <v>336</v>
      </c>
      <c r="K27" s="97">
        <v>243</v>
      </c>
    </row>
    <row r="28" spans="1:11" ht="24.75" customHeight="1">
      <c r="A28" s="2">
        <v>23</v>
      </c>
      <c r="B28" s="12" t="s">
        <v>13</v>
      </c>
      <c r="C28" s="16">
        <v>250</v>
      </c>
      <c r="D28" s="16">
        <v>496</v>
      </c>
      <c r="E28" s="16">
        <v>485</v>
      </c>
      <c r="F28" s="16">
        <v>494</v>
      </c>
      <c r="G28" s="24">
        <v>280</v>
      </c>
      <c r="H28" s="2">
        <v>568</v>
      </c>
      <c r="I28" s="83">
        <v>497</v>
      </c>
      <c r="J28" s="97">
        <v>482</v>
      </c>
      <c r="K28" s="97">
        <v>570</v>
      </c>
    </row>
    <row r="29" spans="1:11" ht="24.75" customHeight="1">
      <c r="A29" s="2">
        <v>24</v>
      </c>
      <c r="B29" s="12" t="s">
        <v>25</v>
      </c>
      <c r="C29" s="16">
        <v>358</v>
      </c>
      <c r="D29" s="16">
        <v>570</v>
      </c>
      <c r="E29" s="16">
        <v>509</v>
      </c>
      <c r="F29" s="16">
        <v>636</v>
      </c>
      <c r="G29" s="24">
        <v>350</v>
      </c>
      <c r="H29" s="2">
        <v>704</v>
      </c>
      <c r="I29" s="83">
        <v>641</v>
      </c>
      <c r="J29" s="97">
        <v>651</v>
      </c>
      <c r="K29" s="97">
        <v>610</v>
      </c>
    </row>
    <row r="30" spans="1:11" ht="24.75" customHeight="1">
      <c r="A30" s="2">
        <v>25</v>
      </c>
      <c r="B30" s="12" t="s">
        <v>40</v>
      </c>
      <c r="C30" s="16">
        <v>373</v>
      </c>
      <c r="D30" s="16">
        <v>1194</v>
      </c>
      <c r="E30" s="16">
        <v>1334</v>
      </c>
      <c r="F30" s="16">
        <v>1167</v>
      </c>
      <c r="G30" s="24">
        <v>396</v>
      </c>
      <c r="H30" s="2"/>
      <c r="I30" s="83">
        <v>663</v>
      </c>
      <c r="J30" s="97">
        <v>805</v>
      </c>
      <c r="K30" s="97">
        <v>922</v>
      </c>
    </row>
    <row r="31" spans="1:11" ht="24.75" customHeight="1" thickBot="1">
      <c r="A31" s="69">
        <v>26</v>
      </c>
      <c r="B31" s="26" t="s">
        <v>17</v>
      </c>
      <c r="C31" s="27">
        <v>439</v>
      </c>
      <c r="D31" s="27">
        <v>879</v>
      </c>
      <c r="E31" s="27">
        <v>887</v>
      </c>
      <c r="F31" s="27">
        <v>914</v>
      </c>
      <c r="G31" s="25">
        <v>470</v>
      </c>
      <c r="H31" s="33">
        <v>967</v>
      </c>
      <c r="I31" s="84">
        <v>1007</v>
      </c>
      <c r="J31" s="99">
        <v>1007</v>
      </c>
      <c r="K31" s="97">
        <v>1018</v>
      </c>
    </row>
    <row r="32" spans="1:11" ht="21" customHeight="1" thickTop="1">
      <c r="A32" s="105" t="s">
        <v>0</v>
      </c>
      <c r="B32" s="106"/>
      <c r="C32" s="71">
        <v>132833</v>
      </c>
      <c r="D32" s="71">
        <v>266026</v>
      </c>
      <c r="E32" s="71">
        <v>272702</v>
      </c>
      <c r="F32" s="71">
        <f>SUM(F6:F31)</f>
        <v>270869</v>
      </c>
      <c r="G32" s="71">
        <f>SUM(G6:G31)</f>
        <v>141694</v>
      </c>
      <c r="H32" s="71">
        <f>SUM(H6:H31)</f>
        <v>273436</v>
      </c>
      <c r="I32" s="85">
        <v>280997</v>
      </c>
      <c r="J32" s="96">
        <f>SUM(J6:J31)</f>
        <v>283217</v>
      </c>
      <c r="K32" s="96">
        <v>279798</v>
      </c>
    </row>
    <row r="33" spans="1:9" s="7" customFormat="1" ht="22.5" customHeight="1">
      <c r="A33" s="107" t="s">
        <v>24</v>
      </c>
      <c r="B33" s="107"/>
      <c r="C33" s="107"/>
      <c r="D33" s="107"/>
      <c r="E33" s="107"/>
      <c r="F33" s="107"/>
      <c r="G33" s="107"/>
      <c r="H33" s="107"/>
      <c r="I33" s="107"/>
    </row>
    <row r="34" spans="1:10" ht="15" customHeight="1">
      <c r="A34" s="3" t="s">
        <v>57</v>
      </c>
      <c r="J34" s="3"/>
    </row>
    <row r="35" spans="1:10" s="58" customFormat="1" ht="14.25" customHeight="1">
      <c r="A35" s="56" t="s">
        <v>105</v>
      </c>
      <c r="B35" s="115" t="s">
        <v>104</v>
      </c>
      <c r="C35" s="115"/>
      <c r="D35" s="115"/>
      <c r="E35" s="115"/>
      <c r="F35" s="115"/>
      <c r="G35" s="57"/>
      <c r="J35" s="1"/>
    </row>
    <row r="36" spans="1:9" ht="13.5">
      <c r="A36" s="104" t="s">
        <v>89</v>
      </c>
      <c r="B36" s="104"/>
      <c r="C36" s="104"/>
      <c r="D36" s="104"/>
      <c r="E36" s="104"/>
      <c r="F36" s="104"/>
      <c r="G36" s="104"/>
      <c r="H36" s="104"/>
      <c r="I36" s="104"/>
    </row>
    <row r="37" ht="11.25" customHeight="1"/>
  </sheetData>
  <sheetProtection/>
  <mergeCells count="6">
    <mergeCell ref="A32:B32"/>
    <mergeCell ref="A36:I36"/>
    <mergeCell ref="A33:I33"/>
    <mergeCell ref="B35:F35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0">
      <selection activeCell="J32" sqref="J3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I3" s="21"/>
      <c r="K3" s="21" t="s">
        <v>67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1809</v>
      </c>
      <c r="D6" s="16">
        <v>2976</v>
      </c>
      <c r="E6" s="2">
        <v>3282</v>
      </c>
      <c r="F6" s="32">
        <v>3229</v>
      </c>
      <c r="G6" s="23">
        <v>1636</v>
      </c>
      <c r="H6" s="44">
        <v>3231</v>
      </c>
      <c r="I6" s="32">
        <v>3281</v>
      </c>
      <c r="J6" s="82">
        <v>3369</v>
      </c>
      <c r="K6" s="98">
        <v>3439</v>
      </c>
    </row>
    <row r="7" spans="1:11" ht="24.75" customHeight="1">
      <c r="A7" s="2">
        <v>2</v>
      </c>
      <c r="B7" s="12" t="s">
        <v>20</v>
      </c>
      <c r="C7" s="16">
        <v>386</v>
      </c>
      <c r="D7" s="16">
        <v>669</v>
      </c>
      <c r="E7" s="2">
        <v>559</v>
      </c>
      <c r="F7" s="2">
        <v>156</v>
      </c>
      <c r="G7" s="24">
        <v>101</v>
      </c>
      <c r="H7" s="45">
        <v>202</v>
      </c>
      <c r="I7" s="2">
        <v>176</v>
      </c>
      <c r="J7" s="83">
        <v>164</v>
      </c>
      <c r="K7" s="97">
        <v>201</v>
      </c>
    </row>
    <row r="8" spans="1:11" ht="24.75" customHeight="1">
      <c r="A8" s="2">
        <v>3</v>
      </c>
      <c r="B8" s="13" t="s">
        <v>1</v>
      </c>
      <c r="C8" s="16">
        <v>194</v>
      </c>
      <c r="D8" s="16">
        <v>682</v>
      </c>
      <c r="E8" s="2">
        <v>655</v>
      </c>
      <c r="F8" s="2">
        <v>692</v>
      </c>
      <c r="G8" s="24">
        <v>324</v>
      </c>
      <c r="H8" s="45">
        <v>623</v>
      </c>
      <c r="I8" s="2">
        <v>691</v>
      </c>
      <c r="J8" s="83">
        <v>745</v>
      </c>
      <c r="K8" s="97">
        <v>813</v>
      </c>
    </row>
    <row r="9" spans="1:11" ht="24.75" customHeight="1">
      <c r="A9" s="2">
        <v>4</v>
      </c>
      <c r="B9" s="13" t="s">
        <v>2</v>
      </c>
      <c r="C9" s="2">
        <v>236</v>
      </c>
      <c r="D9" s="2">
        <v>496</v>
      </c>
      <c r="E9" s="2">
        <v>591</v>
      </c>
      <c r="F9" s="2">
        <v>654</v>
      </c>
      <c r="G9" s="24">
        <v>389</v>
      </c>
      <c r="H9" s="45">
        <v>744</v>
      </c>
      <c r="I9" s="2">
        <v>826</v>
      </c>
      <c r="J9" s="83">
        <v>782</v>
      </c>
      <c r="K9" s="97">
        <v>856</v>
      </c>
    </row>
    <row r="10" spans="1:11" ht="24.75" customHeight="1">
      <c r="A10" s="2">
        <v>5</v>
      </c>
      <c r="B10" s="12" t="s">
        <v>3</v>
      </c>
      <c r="C10" s="16">
        <v>340</v>
      </c>
      <c r="D10" s="16">
        <v>623</v>
      </c>
      <c r="E10" s="2">
        <v>634</v>
      </c>
      <c r="F10" s="2">
        <v>630</v>
      </c>
      <c r="G10" s="24">
        <v>276</v>
      </c>
      <c r="H10" s="45">
        <v>608</v>
      </c>
      <c r="I10" s="2">
        <v>641</v>
      </c>
      <c r="J10" s="83">
        <v>746</v>
      </c>
      <c r="K10" s="97">
        <v>733</v>
      </c>
    </row>
    <row r="11" spans="1:11" ht="24.75" customHeight="1">
      <c r="A11" s="2">
        <v>6</v>
      </c>
      <c r="B11" s="12" t="s">
        <v>10</v>
      </c>
      <c r="C11" s="16">
        <v>57</v>
      </c>
      <c r="D11" s="16">
        <v>107</v>
      </c>
      <c r="E11" s="2">
        <v>139</v>
      </c>
      <c r="F11" s="2">
        <v>161</v>
      </c>
      <c r="G11" s="24">
        <v>74</v>
      </c>
      <c r="H11" s="45">
        <v>137</v>
      </c>
      <c r="I11" s="2">
        <v>132</v>
      </c>
      <c r="J11" s="83">
        <v>145</v>
      </c>
      <c r="K11" s="97">
        <v>127</v>
      </c>
    </row>
    <row r="12" spans="1:11" ht="24.75" customHeight="1">
      <c r="A12" s="2">
        <v>7</v>
      </c>
      <c r="B12" s="13" t="s">
        <v>4</v>
      </c>
      <c r="C12" s="16">
        <v>2</v>
      </c>
      <c r="D12" s="16">
        <v>6</v>
      </c>
      <c r="E12" s="2">
        <v>18</v>
      </c>
      <c r="F12" s="2">
        <v>20</v>
      </c>
      <c r="G12" s="24">
        <v>1</v>
      </c>
      <c r="H12" s="45">
        <v>9</v>
      </c>
      <c r="I12" s="2">
        <v>7</v>
      </c>
      <c r="J12" s="83">
        <v>0</v>
      </c>
      <c r="K12" s="97">
        <v>4</v>
      </c>
    </row>
    <row r="13" spans="1:11" ht="24.75" customHeight="1">
      <c r="A13" s="2">
        <v>8</v>
      </c>
      <c r="B13" s="12" t="s">
        <v>5</v>
      </c>
      <c r="C13" s="16">
        <v>44</v>
      </c>
      <c r="D13" s="16">
        <v>89</v>
      </c>
      <c r="E13" s="2">
        <v>86</v>
      </c>
      <c r="F13" s="2">
        <v>79</v>
      </c>
      <c r="G13" s="24">
        <v>40</v>
      </c>
      <c r="H13" s="45">
        <v>69</v>
      </c>
      <c r="I13" s="2">
        <v>63</v>
      </c>
      <c r="J13" s="83">
        <v>68</v>
      </c>
      <c r="K13" s="97">
        <v>75</v>
      </c>
    </row>
    <row r="14" spans="1:11" ht="24.75" customHeight="1">
      <c r="A14" s="2">
        <v>9</v>
      </c>
      <c r="B14" s="12" t="s">
        <v>14</v>
      </c>
      <c r="C14" s="16">
        <v>40</v>
      </c>
      <c r="D14" s="16">
        <v>94</v>
      </c>
      <c r="E14" s="2">
        <v>88</v>
      </c>
      <c r="F14" s="2">
        <v>93</v>
      </c>
      <c r="G14" s="24">
        <v>44</v>
      </c>
      <c r="H14" s="45">
        <v>80</v>
      </c>
      <c r="I14" s="2">
        <v>90</v>
      </c>
      <c r="J14" s="83">
        <v>97</v>
      </c>
      <c r="K14" s="97">
        <v>71</v>
      </c>
    </row>
    <row r="15" spans="1:11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2">
        <v>0</v>
      </c>
      <c r="G15" s="24">
        <v>0</v>
      </c>
      <c r="H15" s="45">
        <v>0</v>
      </c>
      <c r="I15" s="2">
        <v>0</v>
      </c>
      <c r="J15" s="83">
        <v>0</v>
      </c>
      <c r="K15" s="97">
        <v>0</v>
      </c>
    </row>
    <row r="16" spans="1:11" ht="24.75" customHeight="1">
      <c r="A16" s="2">
        <v>11</v>
      </c>
      <c r="B16" s="12" t="s">
        <v>21</v>
      </c>
      <c r="C16" s="16">
        <v>35</v>
      </c>
      <c r="D16" s="16">
        <v>91</v>
      </c>
      <c r="E16" s="2">
        <v>94</v>
      </c>
      <c r="F16" s="2">
        <v>92</v>
      </c>
      <c r="G16" s="24">
        <v>35</v>
      </c>
      <c r="H16" s="45">
        <v>103</v>
      </c>
      <c r="I16" s="2">
        <v>84</v>
      </c>
      <c r="J16" s="83">
        <v>68</v>
      </c>
      <c r="K16" s="97">
        <v>79</v>
      </c>
    </row>
    <row r="17" spans="1:11" ht="24.75" customHeight="1">
      <c r="A17" s="2">
        <v>12</v>
      </c>
      <c r="B17" s="12" t="s">
        <v>6</v>
      </c>
      <c r="C17" s="16">
        <v>0</v>
      </c>
      <c r="D17" s="16">
        <v>0</v>
      </c>
      <c r="E17" s="2">
        <v>0</v>
      </c>
      <c r="F17" s="2">
        <v>1</v>
      </c>
      <c r="G17" s="24">
        <v>0</v>
      </c>
      <c r="H17" s="45">
        <v>0</v>
      </c>
      <c r="I17" s="2">
        <v>0</v>
      </c>
      <c r="J17" s="83">
        <v>0</v>
      </c>
      <c r="K17" s="97">
        <v>0</v>
      </c>
    </row>
    <row r="18" spans="1:11" ht="24.75" customHeight="1">
      <c r="A18" s="2">
        <v>13</v>
      </c>
      <c r="B18" s="12" t="s">
        <v>7</v>
      </c>
      <c r="C18" s="20">
        <v>0</v>
      </c>
      <c r="D18" s="20">
        <v>0</v>
      </c>
      <c r="E18" s="4">
        <v>0</v>
      </c>
      <c r="F18" s="2">
        <v>0</v>
      </c>
      <c r="G18" s="24">
        <v>1</v>
      </c>
      <c r="H18" s="45">
        <v>0</v>
      </c>
      <c r="I18" s="2">
        <v>2</v>
      </c>
      <c r="J18" s="83">
        <v>3</v>
      </c>
      <c r="K18" s="97">
        <v>0</v>
      </c>
    </row>
    <row r="19" spans="1:11" ht="24.75" customHeight="1">
      <c r="A19" s="4">
        <v>14</v>
      </c>
      <c r="B19" s="11" t="s">
        <v>23</v>
      </c>
      <c r="C19" s="16">
        <v>669</v>
      </c>
      <c r="D19" s="16">
        <v>1514</v>
      </c>
      <c r="E19" s="16">
        <v>1463</v>
      </c>
      <c r="F19" s="2">
        <v>1420</v>
      </c>
      <c r="G19" s="24">
        <v>604</v>
      </c>
      <c r="H19" s="45">
        <v>1193</v>
      </c>
      <c r="I19" s="2">
        <v>1121</v>
      </c>
      <c r="J19" s="83">
        <v>1081</v>
      </c>
      <c r="K19" s="97">
        <v>1144</v>
      </c>
    </row>
    <row r="20" spans="1:11" ht="24.75" customHeight="1">
      <c r="A20" s="4">
        <v>15</v>
      </c>
      <c r="B20" s="15" t="s">
        <v>29</v>
      </c>
      <c r="C20" s="16">
        <v>11</v>
      </c>
      <c r="D20" s="16">
        <v>26</v>
      </c>
      <c r="E20" s="16">
        <v>39</v>
      </c>
      <c r="F20" s="2">
        <v>36</v>
      </c>
      <c r="G20" s="24">
        <v>22</v>
      </c>
      <c r="H20" s="45">
        <v>21</v>
      </c>
      <c r="I20" s="2">
        <v>7</v>
      </c>
      <c r="J20" s="83">
        <v>8</v>
      </c>
      <c r="K20" s="97">
        <v>2</v>
      </c>
    </row>
    <row r="21" spans="1:11" ht="24.75" customHeight="1">
      <c r="A21" s="2">
        <v>16</v>
      </c>
      <c r="B21" s="12" t="s">
        <v>19</v>
      </c>
      <c r="C21" s="16">
        <v>31</v>
      </c>
      <c r="D21" s="16">
        <v>69</v>
      </c>
      <c r="E21" s="16">
        <v>52</v>
      </c>
      <c r="F21" s="2">
        <v>62</v>
      </c>
      <c r="G21" s="24">
        <v>29</v>
      </c>
      <c r="H21" s="45">
        <v>40</v>
      </c>
      <c r="I21" s="2">
        <v>56</v>
      </c>
      <c r="J21" s="83">
        <v>36</v>
      </c>
      <c r="K21" s="97">
        <v>38</v>
      </c>
    </row>
    <row r="22" spans="1:11" ht="24.75" customHeight="1">
      <c r="A22" s="2">
        <v>17</v>
      </c>
      <c r="B22" s="12" t="s">
        <v>8</v>
      </c>
      <c r="C22" s="16">
        <v>63</v>
      </c>
      <c r="D22" s="16">
        <v>111</v>
      </c>
      <c r="E22" s="16">
        <v>102</v>
      </c>
      <c r="F22" s="2">
        <v>122</v>
      </c>
      <c r="G22" s="24">
        <v>46</v>
      </c>
      <c r="H22" s="45">
        <v>95</v>
      </c>
      <c r="I22" s="2">
        <v>92</v>
      </c>
      <c r="J22" s="83">
        <v>101</v>
      </c>
      <c r="K22" s="97">
        <v>90</v>
      </c>
    </row>
    <row r="23" spans="1:11" ht="24.75" customHeight="1">
      <c r="A23" s="2">
        <v>18</v>
      </c>
      <c r="B23" s="12" t="s">
        <v>18</v>
      </c>
      <c r="C23" s="2">
        <v>77</v>
      </c>
      <c r="D23" s="2">
        <v>212</v>
      </c>
      <c r="E23" s="2">
        <v>176</v>
      </c>
      <c r="F23" s="2">
        <v>192</v>
      </c>
      <c r="G23" s="24">
        <v>93</v>
      </c>
      <c r="H23" s="45">
        <v>186</v>
      </c>
      <c r="I23" s="2">
        <v>205</v>
      </c>
      <c r="J23" s="83">
        <v>242</v>
      </c>
      <c r="K23" s="97">
        <v>223</v>
      </c>
    </row>
    <row r="24" spans="1:11" ht="24.75" customHeight="1">
      <c r="A24" s="2">
        <v>19</v>
      </c>
      <c r="B24" s="12" t="s">
        <v>11</v>
      </c>
      <c r="C24" s="16">
        <v>0</v>
      </c>
      <c r="D24" s="16">
        <v>0</v>
      </c>
      <c r="E24" s="16"/>
      <c r="F24" s="2">
        <v>0</v>
      </c>
      <c r="G24" s="24">
        <v>0</v>
      </c>
      <c r="H24" s="45">
        <v>0</v>
      </c>
      <c r="I24" s="2">
        <v>0</v>
      </c>
      <c r="J24" s="83">
        <v>0</v>
      </c>
      <c r="K24" s="97">
        <v>0</v>
      </c>
    </row>
    <row r="25" spans="1:11" ht="24.75" customHeight="1">
      <c r="A25" s="2">
        <v>20</v>
      </c>
      <c r="B25" s="12" t="s">
        <v>9</v>
      </c>
      <c r="C25" s="16">
        <v>13</v>
      </c>
      <c r="D25" s="16">
        <v>46</v>
      </c>
      <c r="E25" s="16">
        <v>51</v>
      </c>
      <c r="F25" s="2">
        <v>61</v>
      </c>
      <c r="G25" s="24">
        <v>18</v>
      </c>
      <c r="H25" s="45">
        <v>48</v>
      </c>
      <c r="I25" s="2">
        <v>74</v>
      </c>
      <c r="J25" s="83">
        <v>70</v>
      </c>
      <c r="K25" s="97">
        <v>41</v>
      </c>
    </row>
    <row r="26" spans="1:11" ht="24.75" customHeight="1">
      <c r="A26" s="2">
        <v>21</v>
      </c>
      <c r="B26" s="12" t="s">
        <v>16</v>
      </c>
      <c r="C26" s="16">
        <v>9</v>
      </c>
      <c r="D26" s="16">
        <v>10</v>
      </c>
      <c r="E26" s="16">
        <v>12</v>
      </c>
      <c r="F26" s="2">
        <v>17</v>
      </c>
      <c r="G26" s="24">
        <v>2</v>
      </c>
      <c r="H26" s="45">
        <v>15</v>
      </c>
      <c r="I26" s="2">
        <v>12</v>
      </c>
      <c r="J26" s="83">
        <v>15</v>
      </c>
      <c r="K26" s="97">
        <v>13</v>
      </c>
    </row>
    <row r="27" spans="1:11" ht="24.75" customHeight="1">
      <c r="A27" s="2">
        <v>22</v>
      </c>
      <c r="B27" s="12" t="s">
        <v>12</v>
      </c>
      <c r="C27" s="16">
        <v>0</v>
      </c>
      <c r="D27" s="16">
        <v>0</v>
      </c>
      <c r="E27" s="16">
        <v>0</v>
      </c>
      <c r="F27" s="2">
        <v>0</v>
      </c>
      <c r="G27" s="24">
        <v>0</v>
      </c>
      <c r="H27" s="45">
        <v>0</v>
      </c>
      <c r="I27" s="2">
        <v>0</v>
      </c>
      <c r="J27" s="83">
        <v>0</v>
      </c>
      <c r="K27" s="97">
        <v>0</v>
      </c>
    </row>
    <row r="28" spans="1:11" ht="24.75" customHeight="1">
      <c r="A28" s="2">
        <v>23</v>
      </c>
      <c r="B28" s="12" t="s">
        <v>13</v>
      </c>
      <c r="C28" s="16">
        <v>0</v>
      </c>
      <c r="D28" s="16">
        <v>4</v>
      </c>
      <c r="E28" s="16">
        <v>7</v>
      </c>
      <c r="F28" s="2">
        <v>3</v>
      </c>
      <c r="G28" s="24">
        <v>1</v>
      </c>
      <c r="H28" s="45">
        <v>3</v>
      </c>
      <c r="I28" s="2">
        <v>2</v>
      </c>
      <c r="J28" s="83">
        <v>1</v>
      </c>
      <c r="K28" s="97">
        <v>1</v>
      </c>
    </row>
    <row r="29" spans="1:11" ht="24.75" customHeight="1">
      <c r="A29" s="2">
        <v>24</v>
      </c>
      <c r="B29" s="12" t="s">
        <v>25</v>
      </c>
      <c r="C29" s="16">
        <v>0</v>
      </c>
      <c r="D29" s="16">
        <v>0</v>
      </c>
      <c r="E29" s="16">
        <v>0</v>
      </c>
      <c r="F29" s="2">
        <v>0</v>
      </c>
      <c r="G29" s="24">
        <v>0</v>
      </c>
      <c r="H29" s="45">
        <v>0</v>
      </c>
      <c r="I29" s="2">
        <v>0</v>
      </c>
      <c r="J29" s="83">
        <v>0</v>
      </c>
      <c r="K29" s="97">
        <v>0</v>
      </c>
    </row>
    <row r="30" spans="1:11" ht="24.75" customHeight="1">
      <c r="A30" s="2">
        <v>25</v>
      </c>
      <c r="B30" s="12" t="s">
        <v>40</v>
      </c>
      <c r="C30" s="16">
        <v>0</v>
      </c>
      <c r="D30" s="16">
        <v>0</v>
      </c>
      <c r="E30" s="16">
        <v>0</v>
      </c>
      <c r="F30" s="2">
        <v>0</v>
      </c>
      <c r="G30" s="24">
        <v>0</v>
      </c>
      <c r="H30" s="45">
        <v>0</v>
      </c>
      <c r="I30" s="2">
        <v>0</v>
      </c>
      <c r="J30" s="83">
        <v>0</v>
      </c>
      <c r="K30" s="97">
        <v>0</v>
      </c>
    </row>
    <row r="31" spans="1:11" ht="24.75" customHeight="1" thickBot="1">
      <c r="A31" s="69">
        <v>26</v>
      </c>
      <c r="B31" s="26" t="s">
        <v>17</v>
      </c>
      <c r="C31" s="20">
        <v>26</v>
      </c>
      <c r="D31" s="20">
        <v>47</v>
      </c>
      <c r="E31" s="20">
        <v>56</v>
      </c>
      <c r="F31" s="33">
        <v>70</v>
      </c>
      <c r="G31" s="25">
        <v>27</v>
      </c>
      <c r="H31" s="46">
        <v>59</v>
      </c>
      <c r="I31" s="33">
        <v>86</v>
      </c>
      <c r="J31" s="84">
        <v>75</v>
      </c>
      <c r="K31" s="97">
        <v>68</v>
      </c>
    </row>
    <row r="32" spans="1:11" ht="21" customHeight="1" thickTop="1">
      <c r="A32" s="105" t="s">
        <v>0</v>
      </c>
      <c r="B32" s="106"/>
      <c r="C32" s="71">
        <v>4042</v>
      </c>
      <c r="D32" s="71">
        <v>7872</v>
      </c>
      <c r="E32" s="71">
        <v>8104</v>
      </c>
      <c r="F32" s="71">
        <f>SUM(F6:F31)</f>
        <v>7790</v>
      </c>
      <c r="G32" s="71">
        <f>SUM(G6:G31)</f>
        <v>3763</v>
      </c>
      <c r="H32" s="75">
        <f>SUM(H6:H31)</f>
        <v>7466</v>
      </c>
      <c r="I32" s="71">
        <v>7648</v>
      </c>
      <c r="J32" s="96">
        <f>SUM(J6:J31)</f>
        <v>7816</v>
      </c>
      <c r="K32" s="96">
        <v>8018</v>
      </c>
    </row>
    <row r="33" spans="1:7" s="7" customFormat="1" ht="22.5" customHeight="1">
      <c r="A33" s="116" t="s">
        <v>24</v>
      </c>
      <c r="B33" s="117"/>
      <c r="C33" s="117"/>
      <c r="D33" s="117"/>
      <c r="E33" s="117"/>
      <c r="F33" s="117"/>
      <c r="G33" s="117"/>
    </row>
    <row r="34" spans="1:10" ht="15" customHeight="1">
      <c r="A34" s="3" t="s">
        <v>42</v>
      </c>
      <c r="J34" s="3"/>
    </row>
    <row r="35" ht="15" customHeight="1">
      <c r="A35" s="3"/>
    </row>
    <row r="36" spans="1:9" ht="13.5">
      <c r="A36" s="104" t="s">
        <v>90</v>
      </c>
      <c r="B36" s="104"/>
      <c r="C36" s="104"/>
      <c r="D36" s="104"/>
      <c r="E36" s="104"/>
      <c r="F36" s="104"/>
      <c r="G36" s="104"/>
      <c r="H36" s="104"/>
      <c r="I36" s="104"/>
    </row>
    <row r="37" ht="11.25" customHeight="1"/>
  </sheetData>
  <sheetProtection/>
  <mergeCells count="5">
    <mergeCell ref="A36:I36"/>
    <mergeCell ref="A32:B32"/>
    <mergeCell ref="A33:G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1">
      <selection activeCell="K6" sqref="K6:K3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68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684</v>
      </c>
      <c r="D6" s="16">
        <v>959</v>
      </c>
      <c r="E6" s="2">
        <v>966</v>
      </c>
      <c r="F6" s="32">
        <v>1050</v>
      </c>
      <c r="G6" s="23">
        <v>571</v>
      </c>
      <c r="H6" s="44">
        <v>1005</v>
      </c>
      <c r="I6" s="32">
        <v>918</v>
      </c>
      <c r="J6" s="82">
        <v>909</v>
      </c>
      <c r="K6" s="98">
        <v>969</v>
      </c>
    </row>
    <row r="7" spans="1:11" ht="24.75" customHeight="1">
      <c r="A7" s="2">
        <v>2</v>
      </c>
      <c r="B7" s="12" t="s">
        <v>20</v>
      </c>
      <c r="C7" s="16">
        <v>90</v>
      </c>
      <c r="D7" s="16">
        <v>212</v>
      </c>
      <c r="E7" s="2">
        <v>158</v>
      </c>
      <c r="F7" s="2">
        <v>51</v>
      </c>
      <c r="G7" s="24">
        <v>26</v>
      </c>
      <c r="H7" s="45">
        <v>32</v>
      </c>
      <c r="I7" s="2">
        <v>52</v>
      </c>
      <c r="J7" s="83">
        <v>57</v>
      </c>
      <c r="K7" s="97">
        <v>65</v>
      </c>
    </row>
    <row r="8" spans="1:11" ht="24.75" customHeight="1">
      <c r="A8" s="2">
        <v>3</v>
      </c>
      <c r="B8" s="13" t="s">
        <v>1</v>
      </c>
      <c r="C8" s="16">
        <v>80</v>
      </c>
      <c r="D8" s="16">
        <v>241</v>
      </c>
      <c r="E8" s="2">
        <v>253</v>
      </c>
      <c r="F8" s="2">
        <v>216</v>
      </c>
      <c r="G8" s="24">
        <v>106</v>
      </c>
      <c r="H8" s="45">
        <v>213</v>
      </c>
      <c r="I8" s="2">
        <v>238</v>
      </c>
      <c r="J8" s="83">
        <v>219</v>
      </c>
      <c r="K8" s="97">
        <v>288</v>
      </c>
    </row>
    <row r="9" spans="1:11" ht="24.75" customHeight="1">
      <c r="A9" s="2">
        <v>4</v>
      </c>
      <c r="B9" s="13" t="s">
        <v>2</v>
      </c>
      <c r="C9" s="2">
        <v>57</v>
      </c>
      <c r="D9" s="2">
        <v>124</v>
      </c>
      <c r="E9" s="2">
        <v>136</v>
      </c>
      <c r="F9" s="2">
        <v>159</v>
      </c>
      <c r="G9" s="24">
        <v>108</v>
      </c>
      <c r="H9" s="45">
        <v>187</v>
      </c>
      <c r="I9" s="2">
        <v>216</v>
      </c>
      <c r="J9" s="83">
        <v>182</v>
      </c>
      <c r="K9" s="97">
        <v>204</v>
      </c>
    </row>
    <row r="10" spans="1:11" ht="24.75" customHeight="1">
      <c r="A10" s="2">
        <v>5</v>
      </c>
      <c r="B10" s="12" t="s">
        <v>3</v>
      </c>
      <c r="C10" s="16">
        <v>73</v>
      </c>
      <c r="D10" s="16">
        <v>178</v>
      </c>
      <c r="E10" s="2">
        <v>177</v>
      </c>
      <c r="F10" s="2">
        <v>182</v>
      </c>
      <c r="G10" s="24">
        <v>71</v>
      </c>
      <c r="H10" s="45">
        <v>193</v>
      </c>
      <c r="I10" s="2">
        <v>175</v>
      </c>
      <c r="J10" s="83">
        <v>142</v>
      </c>
      <c r="K10" s="97">
        <v>209</v>
      </c>
    </row>
    <row r="11" spans="1:11" ht="24.75" customHeight="1">
      <c r="A11" s="2">
        <v>6</v>
      </c>
      <c r="B11" s="12" t="s">
        <v>10</v>
      </c>
      <c r="C11" s="16">
        <v>7</v>
      </c>
      <c r="D11" s="16">
        <v>6</v>
      </c>
      <c r="E11" s="2">
        <v>18</v>
      </c>
      <c r="F11" s="2">
        <v>10</v>
      </c>
      <c r="G11" s="24">
        <v>5</v>
      </c>
      <c r="H11" s="45">
        <v>11</v>
      </c>
      <c r="I11" s="2">
        <v>15</v>
      </c>
      <c r="J11" s="83">
        <v>21</v>
      </c>
      <c r="K11" s="97">
        <v>15</v>
      </c>
    </row>
    <row r="12" spans="1:11" ht="24.75" customHeight="1">
      <c r="A12" s="2">
        <v>7</v>
      </c>
      <c r="B12" s="13" t="s">
        <v>4</v>
      </c>
      <c r="C12" s="16">
        <v>1</v>
      </c>
      <c r="D12" s="16">
        <v>0</v>
      </c>
      <c r="E12" s="2">
        <v>0</v>
      </c>
      <c r="F12" s="2">
        <v>0</v>
      </c>
      <c r="G12" s="24">
        <v>0</v>
      </c>
      <c r="H12" s="45">
        <v>1</v>
      </c>
      <c r="I12" s="2">
        <v>0</v>
      </c>
      <c r="J12" s="83">
        <v>0</v>
      </c>
      <c r="K12" s="97">
        <v>1</v>
      </c>
    </row>
    <row r="13" spans="1:11" ht="24.75" customHeight="1">
      <c r="A13" s="2">
        <v>8</v>
      </c>
      <c r="B13" s="12" t="s">
        <v>5</v>
      </c>
      <c r="C13" s="16">
        <v>12</v>
      </c>
      <c r="D13" s="16">
        <v>28</v>
      </c>
      <c r="E13" s="2">
        <v>16</v>
      </c>
      <c r="F13" s="2">
        <v>27</v>
      </c>
      <c r="G13" s="24">
        <v>18</v>
      </c>
      <c r="H13" s="45">
        <v>20</v>
      </c>
      <c r="I13" s="2">
        <v>17</v>
      </c>
      <c r="J13" s="83">
        <v>11</v>
      </c>
      <c r="K13" s="97">
        <v>6</v>
      </c>
    </row>
    <row r="14" spans="1:11" ht="24.75" customHeight="1">
      <c r="A14" s="2">
        <v>9</v>
      </c>
      <c r="B14" s="12" t="s">
        <v>14</v>
      </c>
      <c r="C14" s="16">
        <v>24</v>
      </c>
      <c r="D14" s="16">
        <v>28</v>
      </c>
      <c r="E14" s="2">
        <v>12</v>
      </c>
      <c r="F14" s="2">
        <v>30</v>
      </c>
      <c r="G14" s="24">
        <v>17</v>
      </c>
      <c r="H14" s="45">
        <v>16</v>
      </c>
      <c r="I14" s="2">
        <v>21</v>
      </c>
      <c r="J14" s="83">
        <v>16</v>
      </c>
      <c r="K14" s="97">
        <v>8</v>
      </c>
    </row>
    <row r="15" spans="1:11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2">
        <v>0</v>
      </c>
      <c r="G15" s="24">
        <v>0</v>
      </c>
      <c r="H15" s="45">
        <v>0</v>
      </c>
      <c r="I15" s="2">
        <v>0</v>
      </c>
      <c r="J15" s="83">
        <v>0</v>
      </c>
      <c r="K15" s="97">
        <v>0</v>
      </c>
    </row>
    <row r="16" spans="1:11" ht="24.75" customHeight="1">
      <c r="A16" s="2">
        <v>11</v>
      </c>
      <c r="B16" s="12" t="s">
        <v>21</v>
      </c>
      <c r="C16" s="16">
        <v>0</v>
      </c>
      <c r="D16" s="16">
        <v>0</v>
      </c>
      <c r="E16" s="2">
        <v>0</v>
      </c>
      <c r="F16" s="2">
        <v>6</v>
      </c>
      <c r="G16" s="24">
        <v>2</v>
      </c>
      <c r="H16" s="45">
        <v>2</v>
      </c>
      <c r="I16" s="2">
        <v>0</v>
      </c>
      <c r="J16" s="83">
        <v>6</v>
      </c>
      <c r="K16" s="97">
        <v>18</v>
      </c>
    </row>
    <row r="17" spans="1:11" ht="24.75" customHeight="1">
      <c r="A17" s="2">
        <v>12</v>
      </c>
      <c r="B17" s="12" t="s">
        <v>6</v>
      </c>
      <c r="C17" s="16">
        <v>0</v>
      </c>
      <c r="D17" s="16">
        <v>0</v>
      </c>
      <c r="E17" s="2">
        <v>0</v>
      </c>
      <c r="F17" s="2">
        <v>0</v>
      </c>
      <c r="G17" s="24">
        <v>0</v>
      </c>
      <c r="H17" s="45">
        <v>0</v>
      </c>
      <c r="I17" s="2">
        <v>0</v>
      </c>
      <c r="J17" s="83">
        <v>0</v>
      </c>
      <c r="K17" s="97">
        <v>0</v>
      </c>
    </row>
    <row r="18" spans="1:11" ht="24.75" customHeight="1">
      <c r="A18" s="2">
        <v>13</v>
      </c>
      <c r="B18" s="12" t="s">
        <v>7</v>
      </c>
      <c r="C18" s="20">
        <v>0</v>
      </c>
      <c r="D18" s="20">
        <v>0</v>
      </c>
      <c r="E18" s="4">
        <v>0</v>
      </c>
      <c r="F18" s="2">
        <v>0</v>
      </c>
      <c r="G18" s="24">
        <v>0</v>
      </c>
      <c r="H18" s="45">
        <v>0</v>
      </c>
      <c r="I18" s="2">
        <v>0</v>
      </c>
      <c r="J18" s="83">
        <v>0</v>
      </c>
      <c r="K18" s="97">
        <v>0</v>
      </c>
    </row>
    <row r="19" spans="1:11" ht="24.75" customHeight="1">
      <c r="A19" s="4">
        <v>14</v>
      </c>
      <c r="B19" s="11" t="s">
        <v>23</v>
      </c>
      <c r="C19" s="16" t="s">
        <v>45</v>
      </c>
      <c r="D19" s="16">
        <v>464</v>
      </c>
      <c r="E19" s="16">
        <v>420</v>
      </c>
      <c r="F19" s="2">
        <v>307</v>
      </c>
      <c r="G19" s="24">
        <v>129</v>
      </c>
      <c r="H19" s="45">
        <v>290</v>
      </c>
      <c r="I19" s="2">
        <v>423</v>
      </c>
      <c r="J19" s="83">
        <v>221</v>
      </c>
      <c r="K19" s="97">
        <v>184</v>
      </c>
    </row>
    <row r="20" spans="1:11" ht="24.75" customHeight="1">
      <c r="A20" s="4">
        <v>15</v>
      </c>
      <c r="B20" s="15" t="s">
        <v>29</v>
      </c>
      <c r="C20" s="16">
        <v>2</v>
      </c>
      <c r="D20" s="16">
        <v>6</v>
      </c>
      <c r="E20" s="16">
        <v>3</v>
      </c>
      <c r="F20" s="2">
        <v>5</v>
      </c>
      <c r="G20" s="24">
        <v>4</v>
      </c>
      <c r="H20" s="45">
        <v>2</v>
      </c>
      <c r="I20" s="2">
        <v>1</v>
      </c>
      <c r="J20" s="83">
        <v>3</v>
      </c>
      <c r="K20" s="97">
        <v>0</v>
      </c>
    </row>
    <row r="21" spans="1:11" ht="24.75" customHeight="1">
      <c r="A21" s="2">
        <v>16</v>
      </c>
      <c r="B21" s="12" t="s">
        <v>19</v>
      </c>
      <c r="C21" s="16">
        <v>4</v>
      </c>
      <c r="D21" s="16">
        <v>5</v>
      </c>
      <c r="E21" s="16">
        <v>7</v>
      </c>
      <c r="F21" s="2">
        <v>7</v>
      </c>
      <c r="G21" s="24">
        <v>1</v>
      </c>
      <c r="H21" s="45">
        <v>1</v>
      </c>
      <c r="I21" s="2">
        <v>2</v>
      </c>
      <c r="J21" s="83">
        <v>4</v>
      </c>
      <c r="K21" s="97">
        <v>2</v>
      </c>
    </row>
    <row r="22" spans="1:11" ht="24.75" customHeight="1">
      <c r="A22" s="2">
        <v>17</v>
      </c>
      <c r="B22" s="12" t="s">
        <v>8</v>
      </c>
      <c r="C22" s="16">
        <v>21</v>
      </c>
      <c r="D22" s="16">
        <v>35</v>
      </c>
      <c r="E22" s="16">
        <v>40</v>
      </c>
      <c r="F22" s="2">
        <v>51</v>
      </c>
      <c r="G22" s="24">
        <v>20</v>
      </c>
      <c r="H22" s="45">
        <v>43</v>
      </c>
      <c r="I22" s="2">
        <v>47</v>
      </c>
      <c r="J22" s="83">
        <v>51</v>
      </c>
      <c r="K22" s="97">
        <v>42</v>
      </c>
    </row>
    <row r="23" spans="1:11" ht="24.75" customHeight="1">
      <c r="A23" s="2">
        <v>18</v>
      </c>
      <c r="B23" s="12" t="s">
        <v>18</v>
      </c>
      <c r="C23" s="2">
        <v>30</v>
      </c>
      <c r="D23" s="2">
        <v>91</v>
      </c>
      <c r="E23" s="2">
        <v>57</v>
      </c>
      <c r="F23" s="2">
        <v>54</v>
      </c>
      <c r="G23" s="24">
        <v>29</v>
      </c>
      <c r="H23" s="45">
        <v>70</v>
      </c>
      <c r="I23" s="2">
        <v>78</v>
      </c>
      <c r="J23" s="83">
        <v>91</v>
      </c>
      <c r="K23" s="97">
        <v>97</v>
      </c>
    </row>
    <row r="24" spans="1:11" ht="24.75" customHeight="1">
      <c r="A24" s="2">
        <v>19</v>
      </c>
      <c r="B24" s="12" t="s">
        <v>11</v>
      </c>
      <c r="C24" s="16">
        <v>0</v>
      </c>
      <c r="D24" s="16">
        <v>0</v>
      </c>
      <c r="E24" s="16">
        <v>0</v>
      </c>
      <c r="F24" s="2">
        <v>0</v>
      </c>
      <c r="G24" s="24">
        <v>0</v>
      </c>
      <c r="H24" s="45">
        <v>0</v>
      </c>
      <c r="I24" s="2">
        <v>0</v>
      </c>
      <c r="J24" s="83">
        <v>0</v>
      </c>
      <c r="K24" s="97">
        <v>0</v>
      </c>
    </row>
    <row r="25" spans="1:11" ht="24.75" customHeight="1">
      <c r="A25" s="2">
        <v>20</v>
      </c>
      <c r="B25" s="12" t="s">
        <v>9</v>
      </c>
      <c r="C25" s="16">
        <v>1</v>
      </c>
      <c r="D25" s="16">
        <v>1</v>
      </c>
      <c r="E25" s="16">
        <v>0</v>
      </c>
      <c r="F25" s="2">
        <v>1</v>
      </c>
      <c r="G25" s="24">
        <v>0</v>
      </c>
      <c r="H25" s="45">
        <v>1</v>
      </c>
      <c r="I25" s="2">
        <v>0</v>
      </c>
      <c r="J25" s="83">
        <v>0</v>
      </c>
      <c r="K25" s="97">
        <v>4</v>
      </c>
    </row>
    <row r="26" spans="1:11" ht="24.75" customHeight="1">
      <c r="A26" s="2">
        <v>21</v>
      </c>
      <c r="B26" s="12" t="s">
        <v>16</v>
      </c>
      <c r="C26" s="16">
        <v>0</v>
      </c>
      <c r="D26" s="16">
        <v>0</v>
      </c>
      <c r="E26" s="16">
        <v>0</v>
      </c>
      <c r="F26" s="2">
        <v>0</v>
      </c>
      <c r="G26" s="24">
        <v>2</v>
      </c>
      <c r="H26" s="45">
        <v>0</v>
      </c>
      <c r="I26" s="2">
        <v>0</v>
      </c>
      <c r="J26" s="83">
        <v>0</v>
      </c>
      <c r="K26" s="97">
        <v>0</v>
      </c>
    </row>
    <row r="27" spans="1:11" ht="24.75" customHeight="1">
      <c r="A27" s="2">
        <v>22</v>
      </c>
      <c r="B27" s="12" t="s">
        <v>12</v>
      </c>
      <c r="C27" s="16">
        <v>0</v>
      </c>
      <c r="D27" s="16">
        <v>0</v>
      </c>
      <c r="E27" s="16">
        <v>0</v>
      </c>
      <c r="F27" s="2">
        <v>0</v>
      </c>
      <c r="G27" s="24">
        <v>0</v>
      </c>
      <c r="H27" s="45">
        <v>0</v>
      </c>
      <c r="I27" s="2">
        <v>0</v>
      </c>
      <c r="J27" s="83">
        <v>0</v>
      </c>
      <c r="K27" s="97">
        <v>0</v>
      </c>
    </row>
    <row r="28" spans="1:11" ht="24.75" customHeight="1">
      <c r="A28" s="2">
        <v>23</v>
      </c>
      <c r="B28" s="12" t="s">
        <v>13</v>
      </c>
      <c r="C28" s="16">
        <v>0</v>
      </c>
      <c r="D28" s="16">
        <v>1</v>
      </c>
      <c r="E28" s="16">
        <v>2</v>
      </c>
      <c r="F28" s="2">
        <v>0</v>
      </c>
      <c r="G28" s="24">
        <v>0</v>
      </c>
      <c r="H28" s="45">
        <v>0</v>
      </c>
      <c r="I28" s="2">
        <v>0</v>
      </c>
      <c r="J28" s="83">
        <v>0</v>
      </c>
      <c r="K28" s="97">
        <v>0</v>
      </c>
    </row>
    <row r="29" spans="1:11" ht="24.75" customHeight="1">
      <c r="A29" s="2">
        <v>24</v>
      </c>
      <c r="B29" s="12" t="s">
        <v>25</v>
      </c>
      <c r="C29" s="16">
        <v>0</v>
      </c>
      <c r="D29" s="16">
        <v>0</v>
      </c>
      <c r="E29" s="16"/>
      <c r="F29" s="2">
        <v>0</v>
      </c>
      <c r="G29" s="24">
        <v>0</v>
      </c>
      <c r="H29" s="45">
        <v>0</v>
      </c>
      <c r="I29" s="2">
        <v>0</v>
      </c>
      <c r="J29" s="83">
        <v>0</v>
      </c>
      <c r="K29" s="97">
        <v>0</v>
      </c>
    </row>
    <row r="30" spans="1:11" ht="24.75" customHeight="1">
      <c r="A30" s="2">
        <v>25</v>
      </c>
      <c r="B30" s="12" t="s">
        <v>40</v>
      </c>
      <c r="C30" s="16">
        <v>0</v>
      </c>
      <c r="D30" s="16">
        <v>0</v>
      </c>
      <c r="E30" s="16"/>
      <c r="F30" s="2">
        <v>0</v>
      </c>
      <c r="G30" s="24">
        <v>0</v>
      </c>
      <c r="H30" s="45"/>
      <c r="I30" s="2">
        <v>0</v>
      </c>
      <c r="J30" s="2">
        <v>0</v>
      </c>
      <c r="K30" s="97">
        <v>0</v>
      </c>
    </row>
    <row r="31" spans="1:11" ht="24.75" customHeight="1" thickBot="1">
      <c r="A31" s="69">
        <v>26</v>
      </c>
      <c r="B31" s="26" t="s">
        <v>17</v>
      </c>
      <c r="C31" s="20">
        <v>14</v>
      </c>
      <c r="D31" s="20">
        <v>12</v>
      </c>
      <c r="E31" s="20">
        <v>10</v>
      </c>
      <c r="F31" s="33">
        <v>16</v>
      </c>
      <c r="G31" s="25">
        <v>5</v>
      </c>
      <c r="H31" s="46">
        <v>18</v>
      </c>
      <c r="I31" s="33">
        <v>22</v>
      </c>
      <c r="J31" s="84">
        <v>21</v>
      </c>
      <c r="K31" s="97">
        <v>20</v>
      </c>
    </row>
    <row r="32" spans="1:11" ht="21" customHeight="1" thickTop="1">
      <c r="A32" s="105" t="s">
        <v>0</v>
      </c>
      <c r="B32" s="118"/>
      <c r="C32" s="71">
        <f aca="true" t="shared" si="0" ref="C32:H32">SUM(C6:C31)</f>
        <v>1100</v>
      </c>
      <c r="D32" s="71">
        <f t="shared" si="0"/>
        <v>2391</v>
      </c>
      <c r="E32" s="71">
        <f t="shared" si="0"/>
        <v>2275</v>
      </c>
      <c r="F32" s="71">
        <f t="shared" si="0"/>
        <v>2172</v>
      </c>
      <c r="G32" s="71">
        <f t="shared" si="0"/>
        <v>1114</v>
      </c>
      <c r="H32" s="75">
        <f t="shared" si="0"/>
        <v>2105</v>
      </c>
      <c r="I32" s="71">
        <v>2225</v>
      </c>
      <c r="J32" s="85">
        <f>SUM(J6:J31)</f>
        <v>1954</v>
      </c>
      <c r="K32" s="96">
        <v>2132</v>
      </c>
    </row>
    <row r="33" spans="1:7" s="7" customFormat="1" ht="22.5" customHeight="1">
      <c r="A33" s="116" t="s">
        <v>24</v>
      </c>
      <c r="B33" s="117"/>
      <c r="C33" s="117"/>
      <c r="D33" s="117"/>
      <c r="E33" s="117"/>
      <c r="F33" s="117"/>
      <c r="G33" s="117"/>
    </row>
    <row r="34" spans="1:10" ht="15" customHeight="1">
      <c r="A34" s="3" t="s">
        <v>57</v>
      </c>
      <c r="J34" s="3"/>
    </row>
    <row r="35" ht="15" customHeight="1">
      <c r="A35" s="3"/>
    </row>
    <row r="36" spans="1:9" ht="13.5">
      <c r="A36" s="104" t="s">
        <v>91</v>
      </c>
      <c r="B36" s="104"/>
      <c r="C36" s="104"/>
      <c r="D36" s="104"/>
      <c r="E36" s="104"/>
      <c r="F36" s="104"/>
      <c r="G36" s="104"/>
      <c r="H36" s="104"/>
      <c r="I36" s="104"/>
    </row>
    <row r="37" ht="11.25" customHeight="1"/>
  </sheetData>
  <sheetProtection/>
  <mergeCells count="5">
    <mergeCell ref="A36:I36"/>
    <mergeCell ref="A32:B32"/>
    <mergeCell ref="A33:G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0">
      <selection activeCell="J6" sqref="J6:J31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69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200</v>
      </c>
      <c r="D6" s="16">
        <v>390</v>
      </c>
      <c r="E6" s="2">
        <v>469</v>
      </c>
      <c r="F6" s="32">
        <v>415</v>
      </c>
      <c r="G6" s="23">
        <v>202</v>
      </c>
      <c r="H6" s="44">
        <v>428</v>
      </c>
      <c r="I6" s="32">
        <v>378</v>
      </c>
      <c r="J6" s="16">
        <v>405</v>
      </c>
      <c r="K6" s="98">
        <v>557</v>
      </c>
    </row>
    <row r="7" spans="1:11" ht="24.75" customHeight="1">
      <c r="A7" s="2">
        <v>2</v>
      </c>
      <c r="B7" s="12" t="s">
        <v>20</v>
      </c>
      <c r="C7" s="16">
        <v>6</v>
      </c>
      <c r="D7" s="16">
        <v>32</v>
      </c>
      <c r="E7" s="2">
        <v>55</v>
      </c>
      <c r="F7" s="2">
        <v>35</v>
      </c>
      <c r="G7" s="24">
        <v>17</v>
      </c>
      <c r="H7" s="45">
        <v>32</v>
      </c>
      <c r="I7" s="2">
        <v>28</v>
      </c>
      <c r="J7" s="16">
        <v>44</v>
      </c>
      <c r="K7" s="97">
        <v>34</v>
      </c>
    </row>
    <row r="8" spans="1:11" ht="24.75" customHeight="1">
      <c r="A8" s="2">
        <v>3</v>
      </c>
      <c r="B8" s="13" t="s">
        <v>1</v>
      </c>
      <c r="C8" s="16">
        <v>17</v>
      </c>
      <c r="D8" s="16">
        <v>96</v>
      </c>
      <c r="E8" s="2">
        <v>125</v>
      </c>
      <c r="F8" s="2">
        <v>120</v>
      </c>
      <c r="G8" s="24">
        <v>18</v>
      </c>
      <c r="H8" s="45">
        <v>29</v>
      </c>
      <c r="I8" s="2">
        <v>23</v>
      </c>
      <c r="J8" s="16">
        <v>16</v>
      </c>
      <c r="K8" s="97">
        <v>15</v>
      </c>
    </row>
    <row r="9" spans="1:11" ht="24.75" customHeight="1">
      <c r="A9" s="2">
        <v>4</v>
      </c>
      <c r="B9" s="13" t="s">
        <v>2</v>
      </c>
      <c r="C9" s="2">
        <v>16</v>
      </c>
      <c r="D9" s="2">
        <v>25</v>
      </c>
      <c r="E9" s="2">
        <v>38</v>
      </c>
      <c r="F9" s="2">
        <v>48</v>
      </c>
      <c r="G9" s="24">
        <v>72</v>
      </c>
      <c r="H9" s="45">
        <v>136</v>
      </c>
      <c r="I9" s="2">
        <v>163</v>
      </c>
      <c r="J9" s="2">
        <v>133</v>
      </c>
      <c r="K9" s="97">
        <v>171</v>
      </c>
    </row>
    <row r="10" spans="1:11" ht="24.75" customHeight="1">
      <c r="A10" s="2">
        <v>5</v>
      </c>
      <c r="B10" s="12" t="s">
        <v>3</v>
      </c>
      <c r="C10" s="16">
        <v>48</v>
      </c>
      <c r="D10" s="16">
        <v>158</v>
      </c>
      <c r="E10" s="2">
        <v>127</v>
      </c>
      <c r="F10" s="2">
        <v>129</v>
      </c>
      <c r="G10" s="24">
        <v>55</v>
      </c>
      <c r="H10" s="45">
        <v>144</v>
      </c>
      <c r="I10" s="2">
        <v>144</v>
      </c>
      <c r="J10" s="16">
        <v>169</v>
      </c>
      <c r="K10" s="97">
        <v>165</v>
      </c>
    </row>
    <row r="11" spans="1:11" ht="24.75" customHeight="1">
      <c r="A11" s="2">
        <v>6</v>
      </c>
      <c r="B11" s="12" t="s">
        <v>10</v>
      </c>
      <c r="C11" s="16">
        <v>7</v>
      </c>
      <c r="D11" s="16">
        <v>4</v>
      </c>
      <c r="E11" s="2">
        <v>7</v>
      </c>
      <c r="F11" s="2">
        <v>7</v>
      </c>
      <c r="G11" s="24">
        <v>4</v>
      </c>
      <c r="H11" s="45">
        <v>9</v>
      </c>
      <c r="I11" s="2">
        <v>6</v>
      </c>
      <c r="J11" s="16">
        <v>18</v>
      </c>
      <c r="K11" s="97">
        <v>7</v>
      </c>
    </row>
    <row r="12" spans="1:11" ht="24.75" customHeight="1">
      <c r="A12" s="2">
        <v>7</v>
      </c>
      <c r="B12" s="13" t="s">
        <v>52</v>
      </c>
      <c r="C12" s="16">
        <v>3</v>
      </c>
      <c r="D12" s="16">
        <v>5</v>
      </c>
      <c r="E12" s="2">
        <v>14</v>
      </c>
      <c r="F12" s="2">
        <v>8</v>
      </c>
      <c r="G12" s="24">
        <v>0</v>
      </c>
      <c r="H12" s="45">
        <v>1</v>
      </c>
      <c r="I12" s="2">
        <v>0</v>
      </c>
      <c r="J12" s="16">
        <v>0</v>
      </c>
      <c r="K12" s="97">
        <v>2</v>
      </c>
    </row>
    <row r="13" spans="1:11" ht="24.75" customHeight="1">
      <c r="A13" s="2">
        <v>8</v>
      </c>
      <c r="B13" s="12" t="s">
        <v>5</v>
      </c>
      <c r="C13" s="16">
        <v>8</v>
      </c>
      <c r="D13" s="16">
        <v>26</v>
      </c>
      <c r="E13" s="2">
        <v>18</v>
      </c>
      <c r="F13" s="2">
        <v>19</v>
      </c>
      <c r="G13" s="24">
        <v>13</v>
      </c>
      <c r="H13" s="45">
        <v>24</v>
      </c>
      <c r="I13" s="2">
        <v>23</v>
      </c>
      <c r="J13" s="16">
        <v>20</v>
      </c>
      <c r="K13" s="97">
        <v>31</v>
      </c>
    </row>
    <row r="14" spans="1:11" ht="24.75" customHeight="1">
      <c r="A14" s="2">
        <v>9</v>
      </c>
      <c r="B14" s="12" t="s">
        <v>14</v>
      </c>
      <c r="C14" s="16">
        <v>18</v>
      </c>
      <c r="D14" s="16">
        <v>32</v>
      </c>
      <c r="E14" s="2">
        <v>28</v>
      </c>
      <c r="F14" s="2">
        <v>25</v>
      </c>
      <c r="G14" s="24">
        <v>21</v>
      </c>
      <c r="H14" s="45">
        <v>35</v>
      </c>
      <c r="I14" s="2">
        <v>47</v>
      </c>
      <c r="J14" s="16">
        <v>37</v>
      </c>
      <c r="K14" s="97">
        <v>26</v>
      </c>
    </row>
    <row r="15" spans="1:11" ht="24.75" customHeight="1">
      <c r="A15" s="2">
        <v>10</v>
      </c>
      <c r="B15" s="12" t="s">
        <v>15</v>
      </c>
      <c r="C15" s="16"/>
      <c r="D15" s="16"/>
      <c r="E15" s="2"/>
      <c r="F15" s="2"/>
      <c r="G15" s="24"/>
      <c r="H15" s="45"/>
      <c r="I15" s="2">
        <v>0</v>
      </c>
      <c r="J15" s="16">
        <v>0</v>
      </c>
      <c r="K15" s="97">
        <v>0</v>
      </c>
    </row>
    <row r="16" spans="1:11" ht="24.75" customHeight="1">
      <c r="A16" s="2">
        <v>11</v>
      </c>
      <c r="B16" s="12" t="s">
        <v>21</v>
      </c>
      <c r="C16" s="16">
        <v>0</v>
      </c>
      <c r="D16" s="16">
        <v>2</v>
      </c>
      <c r="E16" s="2">
        <v>11</v>
      </c>
      <c r="F16" s="2">
        <v>24</v>
      </c>
      <c r="G16" s="24">
        <v>4</v>
      </c>
      <c r="H16" s="45">
        <v>11</v>
      </c>
      <c r="I16" s="2">
        <v>0</v>
      </c>
      <c r="J16" s="16">
        <v>5</v>
      </c>
      <c r="K16" s="97">
        <v>8</v>
      </c>
    </row>
    <row r="17" spans="1:11" ht="24.75" customHeight="1">
      <c r="A17" s="2">
        <v>12</v>
      </c>
      <c r="B17" s="12" t="s">
        <v>6</v>
      </c>
      <c r="C17" s="16"/>
      <c r="D17" s="16"/>
      <c r="E17" s="2"/>
      <c r="F17" s="2">
        <v>0</v>
      </c>
      <c r="G17" s="24"/>
      <c r="H17" s="45"/>
      <c r="I17" s="2">
        <v>0</v>
      </c>
      <c r="J17" s="2">
        <v>0</v>
      </c>
      <c r="K17" s="97">
        <v>0</v>
      </c>
    </row>
    <row r="18" spans="1:11" ht="24.75" customHeight="1">
      <c r="A18" s="2">
        <v>13</v>
      </c>
      <c r="B18" s="12" t="s">
        <v>7</v>
      </c>
      <c r="C18" s="20"/>
      <c r="D18" s="20"/>
      <c r="E18" s="4"/>
      <c r="F18" s="2"/>
      <c r="G18" s="24">
        <v>0</v>
      </c>
      <c r="H18" s="45"/>
      <c r="I18" s="2">
        <v>0</v>
      </c>
      <c r="J18" s="2">
        <v>0</v>
      </c>
      <c r="K18" s="97">
        <v>0</v>
      </c>
    </row>
    <row r="19" spans="1:11" ht="24.75" customHeight="1">
      <c r="A19" s="4">
        <v>14</v>
      </c>
      <c r="B19" s="11" t="s">
        <v>23</v>
      </c>
      <c r="C19" s="16">
        <v>26</v>
      </c>
      <c r="D19" s="16">
        <v>30</v>
      </c>
      <c r="E19" s="16">
        <v>28</v>
      </c>
      <c r="F19" s="2">
        <v>43</v>
      </c>
      <c r="G19" s="24">
        <v>7</v>
      </c>
      <c r="H19" s="45">
        <v>30</v>
      </c>
      <c r="I19" s="2">
        <v>12</v>
      </c>
      <c r="J19" s="16">
        <v>18</v>
      </c>
      <c r="K19" s="97">
        <v>10</v>
      </c>
    </row>
    <row r="20" spans="1:11" ht="24.75" customHeight="1">
      <c r="A20" s="4">
        <v>15</v>
      </c>
      <c r="B20" s="15" t="s">
        <v>29</v>
      </c>
      <c r="C20" s="16">
        <v>0</v>
      </c>
      <c r="D20" s="16">
        <v>1</v>
      </c>
      <c r="E20" s="16">
        <v>4</v>
      </c>
      <c r="F20" s="2">
        <v>20</v>
      </c>
      <c r="G20" s="24">
        <v>14</v>
      </c>
      <c r="H20" s="45">
        <v>16</v>
      </c>
      <c r="I20" s="2">
        <v>6</v>
      </c>
      <c r="J20" s="16">
        <v>8</v>
      </c>
      <c r="K20" s="97">
        <v>1</v>
      </c>
    </row>
    <row r="21" spans="1:11" ht="24.75" customHeight="1">
      <c r="A21" s="2">
        <v>16</v>
      </c>
      <c r="B21" s="12" t="s">
        <v>19</v>
      </c>
      <c r="C21" s="16"/>
      <c r="D21" s="16">
        <v>105</v>
      </c>
      <c r="E21" s="16">
        <v>9</v>
      </c>
      <c r="F21" s="2">
        <v>6</v>
      </c>
      <c r="G21" s="24">
        <v>2</v>
      </c>
      <c r="H21" s="45">
        <v>12</v>
      </c>
      <c r="I21" s="2">
        <v>6</v>
      </c>
      <c r="J21" s="16">
        <v>8</v>
      </c>
      <c r="K21" s="97">
        <v>4</v>
      </c>
    </row>
    <row r="22" spans="1:11" ht="24.75" customHeight="1">
      <c r="A22" s="2">
        <v>17</v>
      </c>
      <c r="B22" s="12" t="s">
        <v>8</v>
      </c>
      <c r="C22" s="16">
        <v>59</v>
      </c>
      <c r="D22" s="16">
        <v>0</v>
      </c>
      <c r="E22" s="16">
        <v>91</v>
      </c>
      <c r="F22" s="2">
        <v>114</v>
      </c>
      <c r="G22" s="24">
        <v>46</v>
      </c>
      <c r="H22" s="45">
        <v>89</v>
      </c>
      <c r="I22" s="2">
        <v>89</v>
      </c>
      <c r="J22" s="16">
        <v>96</v>
      </c>
      <c r="K22" s="97">
        <v>90</v>
      </c>
    </row>
    <row r="23" spans="1:11" ht="24.75" customHeight="1">
      <c r="A23" s="2">
        <v>18</v>
      </c>
      <c r="B23" s="12" t="s">
        <v>18</v>
      </c>
      <c r="C23" s="2">
        <v>0</v>
      </c>
      <c r="D23" s="2">
        <v>0</v>
      </c>
      <c r="E23" s="2">
        <v>0</v>
      </c>
      <c r="F23" s="2">
        <v>0</v>
      </c>
      <c r="G23" s="24">
        <v>0</v>
      </c>
      <c r="H23" s="45">
        <v>0</v>
      </c>
      <c r="I23" s="2">
        <v>0</v>
      </c>
      <c r="J23" s="2">
        <v>0</v>
      </c>
      <c r="K23" s="97">
        <v>0</v>
      </c>
    </row>
    <row r="24" spans="1:11" ht="24.75" customHeight="1">
      <c r="A24" s="2">
        <v>19</v>
      </c>
      <c r="B24" s="12" t="s">
        <v>11</v>
      </c>
      <c r="C24" s="16"/>
      <c r="D24" s="16"/>
      <c r="E24" s="16"/>
      <c r="F24" s="2"/>
      <c r="G24" s="24"/>
      <c r="H24" s="45"/>
      <c r="I24" s="2">
        <v>0</v>
      </c>
      <c r="J24" s="16">
        <v>0</v>
      </c>
      <c r="K24" s="97">
        <v>0</v>
      </c>
    </row>
    <row r="25" spans="1:11" ht="24.75" customHeight="1">
      <c r="A25" s="2">
        <v>20</v>
      </c>
      <c r="B25" s="12" t="s">
        <v>9</v>
      </c>
      <c r="C25" s="16">
        <v>0</v>
      </c>
      <c r="D25" s="16">
        <v>0</v>
      </c>
      <c r="E25" s="16">
        <v>0</v>
      </c>
      <c r="F25" s="2">
        <v>0</v>
      </c>
      <c r="G25" s="24">
        <v>0</v>
      </c>
      <c r="H25" s="45">
        <v>0</v>
      </c>
      <c r="I25" s="2">
        <v>0</v>
      </c>
      <c r="J25" s="16">
        <v>0</v>
      </c>
      <c r="K25" s="97">
        <v>0</v>
      </c>
    </row>
    <row r="26" spans="1:11" ht="24.75" customHeight="1">
      <c r="A26" s="2">
        <v>21</v>
      </c>
      <c r="B26" s="12" t="s">
        <v>16</v>
      </c>
      <c r="C26" s="16">
        <v>0</v>
      </c>
      <c r="D26" s="16">
        <v>0</v>
      </c>
      <c r="E26" s="16">
        <v>0</v>
      </c>
      <c r="F26" s="2">
        <v>0</v>
      </c>
      <c r="G26" s="24">
        <v>0</v>
      </c>
      <c r="H26" s="45">
        <v>0</v>
      </c>
      <c r="I26" s="2">
        <v>0</v>
      </c>
      <c r="J26" s="16">
        <v>0</v>
      </c>
      <c r="K26" s="97">
        <v>0</v>
      </c>
    </row>
    <row r="27" spans="1:11" ht="24.75" customHeight="1">
      <c r="A27" s="2">
        <v>22</v>
      </c>
      <c r="B27" s="12" t="s">
        <v>12</v>
      </c>
      <c r="C27" s="16"/>
      <c r="D27" s="16"/>
      <c r="E27" s="16"/>
      <c r="F27" s="2"/>
      <c r="G27" s="24"/>
      <c r="H27" s="45"/>
      <c r="I27" s="2">
        <v>0</v>
      </c>
      <c r="J27" s="16">
        <v>0</v>
      </c>
      <c r="K27" s="97">
        <v>0</v>
      </c>
    </row>
    <row r="28" spans="1:11" ht="24.75" customHeight="1">
      <c r="A28" s="2">
        <v>23</v>
      </c>
      <c r="B28" s="12" t="s">
        <v>13</v>
      </c>
      <c r="C28" s="16">
        <v>0</v>
      </c>
      <c r="D28" s="16">
        <v>0</v>
      </c>
      <c r="E28" s="16">
        <v>0</v>
      </c>
      <c r="F28" s="2">
        <v>0</v>
      </c>
      <c r="G28" s="24">
        <v>0</v>
      </c>
      <c r="H28" s="45">
        <v>0</v>
      </c>
      <c r="I28" s="2">
        <v>0</v>
      </c>
      <c r="J28" s="16">
        <v>0</v>
      </c>
      <c r="K28" s="97">
        <v>0</v>
      </c>
    </row>
    <row r="29" spans="1:11" ht="24.75" customHeight="1">
      <c r="A29" s="2">
        <v>24</v>
      </c>
      <c r="B29" s="12" t="s">
        <v>25</v>
      </c>
      <c r="C29" s="16"/>
      <c r="D29" s="16"/>
      <c r="E29" s="16"/>
      <c r="F29" s="2"/>
      <c r="G29" s="24"/>
      <c r="H29" s="45"/>
      <c r="I29" s="2">
        <v>0</v>
      </c>
      <c r="J29" s="2">
        <v>0</v>
      </c>
      <c r="K29" s="97">
        <v>0</v>
      </c>
    </row>
    <row r="30" spans="1:11" ht="24.75" customHeight="1">
      <c r="A30" s="2">
        <v>25</v>
      </c>
      <c r="B30" s="12" t="s">
        <v>40</v>
      </c>
      <c r="C30" s="16"/>
      <c r="D30" s="16"/>
      <c r="E30" s="16"/>
      <c r="F30" s="2"/>
      <c r="G30" s="24"/>
      <c r="H30" s="45"/>
      <c r="I30" s="2">
        <v>0</v>
      </c>
      <c r="J30" s="4">
        <v>0</v>
      </c>
      <c r="K30" s="97">
        <v>0</v>
      </c>
    </row>
    <row r="31" spans="1:11" ht="24.75" customHeight="1" thickBot="1">
      <c r="A31" s="69">
        <v>26</v>
      </c>
      <c r="B31" s="26" t="s">
        <v>17</v>
      </c>
      <c r="C31" s="20">
        <v>0</v>
      </c>
      <c r="D31" s="20">
        <v>0</v>
      </c>
      <c r="E31" s="20">
        <v>0</v>
      </c>
      <c r="F31" s="33">
        <v>0</v>
      </c>
      <c r="G31" s="25">
        <v>0</v>
      </c>
      <c r="H31" s="46">
        <v>0</v>
      </c>
      <c r="I31" s="33">
        <v>0</v>
      </c>
      <c r="J31" s="20">
        <v>0</v>
      </c>
      <c r="K31" s="97">
        <v>0</v>
      </c>
    </row>
    <row r="32" spans="1:11" ht="21" customHeight="1" thickTop="1">
      <c r="A32" s="105" t="s">
        <v>0</v>
      </c>
      <c r="B32" s="106"/>
      <c r="C32" s="71">
        <f aca="true" t="shared" si="0" ref="C32:H32">SUM(C6:C31)</f>
        <v>408</v>
      </c>
      <c r="D32" s="71">
        <f t="shared" si="0"/>
        <v>906</v>
      </c>
      <c r="E32" s="71">
        <f t="shared" si="0"/>
        <v>1024</v>
      </c>
      <c r="F32" s="71">
        <f t="shared" si="0"/>
        <v>1013</v>
      </c>
      <c r="G32" s="71">
        <f t="shared" si="0"/>
        <v>475</v>
      </c>
      <c r="H32" s="75">
        <f t="shared" si="0"/>
        <v>996</v>
      </c>
      <c r="I32" s="71">
        <v>925</v>
      </c>
      <c r="J32" s="96">
        <f>SUM(J6:J31)</f>
        <v>977</v>
      </c>
      <c r="K32" s="96">
        <v>1121</v>
      </c>
    </row>
    <row r="33" spans="1:10" s="94" customFormat="1" ht="22.5" customHeight="1">
      <c r="A33" s="116" t="s">
        <v>24</v>
      </c>
      <c r="B33" s="117"/>
      <c r="C33" s="117"/>
      <c r="D33" s="117"/>
      <c r="E33" s="117"/>
      <c r="F33" s="117"/>
      <c r="G33" s="117"/>
      <c r="H33" s="7"/>
      <c r="I33" s="7"/>
      <c r="J33" s="7"/>
    </row>
    <row r="34" spans="1:10" s="95" customFormat="1" ht="15" customHeight="1">
      <c r="A34" s="3" t="s">
        <v>42</v>
      </c>
      <c r="B34" s="1"/>
      <c r="C34" s="1"/>
      <c r="D34" s="1"/>
      <c r="E34" s="1"/>
      <c r="F34" s="1"/>
      <c r="G34" s="1"/>
      <c r="H34" s="1"/>
      <c r="I34" s="1"/>
      <c r="J34" s="3"/>
    </row>
    <row r="35" spans="1:10" s="95" customFormat="1" ht="15" customHeight="1">
      <c r="A35" s="3" t="s">
        <v>107</v>
      </c>
      <c r="B35" s="1"/>
      <c r="C35" s="1"/>
      <c r="D35" s="1"/>
      <c r="E35" s="1"/>
      <c r="F35" s="1"/>
      <c r="G35" s="1"/>
      <c r="H35" s="1"/>
      <c r="I35" s="1"/>
      <c r="J35" s="1"/>
    </row>
    <row r="36" spans="1:9" s="95" customFormat="1" ht="13.5">
      <c r="A36" s="104" t="s">
        <v>92</v>
      </c>
      <c r="B36" s="104"/>
      <c r="C36" s="104"/>
      <c r="D36" s="104"/>
      <c r="E36" s="104"/>
      <c r="F36" s="104"/>
      <c r="G36" s="104"/>
      <c r="H36" s="104"/>
      <c r="I36" s="104"/>
    </row>
    <row r="37" ht="11.25" customHeight="1"/>
  </sheetData>
  <sheetProtection/>
  <mergeCells count="5">
    <mergeCell ref="A36:I36"/>
    <mergeCell ref="A32:B32"/>
    <mergeCell ref="A33:G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0">
      <selection activeCell="J32" sqref="J3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1" width="11.28125" style="1" customWidth="1"/>
    <col min="12" max="16384" width="9.140625" style="1" customWidth="1"/>
  </cols>
  <sheetData>
    <row r="1" spans="1:11" ht="30" customHeight="1">
      <c r="A1" s="110" t="s">
        <v>128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70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114</v>
      </c>
      <c r="D6" s="16">
        <v>262</v>
      </c>
      <c r="E6" s="2">
        <v>287</v>
      </c>
      <c r="F6" s="32">
        <v>277</v>
      </c>
      <c r="G6" s="23">
        <v>102</v>
      </c>
      <c r="H6" s="44">
        <v>250</v>
      </c>
      <c r="I6" s="32">
        <v>259</v>
      </c>
      <c r="J6" s="82">
        <v>181</v>
      </c>
      <c r="K6" s="98">
        <v>279</v>
      </c>
    </row>
    <row r="7" spans="1:11" ht="24.75" customHeight="1">
      <c r="A7" s="2">
        <v>2</v>
      </c>
      <c r="B7" s="12" t="s">
        <v>20</v>
      </c>
      <c r="C7" s="16">
        <v>0</v>
      </c>
      <c r="D7" s="16">
        <v>0</v>
      </c>
      <c r="E7" s="2">
        <v>34</v>
      </c>
      <c r="F7" s="24">
        <v>26</v>
      </c>
      <c r="G7" s="24">
        <v>9</v>
      </c>
      <c r="H7" s="51">
        <v>14</v>
      </c>
      <c r="I7" s="24">
        <v>21</v>
      </c>
      <c r="J7" s="97">
        <v>26</v>
      </c>
      <c r="K7" s="97">
        <v>22</v>
      </c>
    </row>
    <row r="8" spans="1:11" ht="24.75" customHeight="1">
      <c r="A8" s="2">
        <v>3</v>
      </c>
      <c r="B8" s="13" t="s">
        <v>1</v>
      </c>
      <c r="C8" s="16">
        <v>17</v>
      </c>
      <c r="D8" s="16">
        <v>96</v>
      </c>
      <c r="E8" s="2">
        <v>102</v>
      </c>
      <c r="F8" s="2">
        <v>77</v>
      </c>
      <c r="G8" s="24">
        <v>17</v>
      </c>
      <c r="H8" s="45">
        <v>29</v>
      </c>
      <c r="I8" s="2">
        <v>23</v>
      </c>
      <c r="J8" s="83">
        <v>16</v>
      </c>
      <c r="K8" s="97">
        <v>13</v>
      </c>
    </row>
    <row r="9" spans="1:11" ht="24.75" customHeight="1">
      <c r="A9" s="2">
        <v>4</v>
      </c>
      <c r="B9" s="13" t="s">
        <v>2</v>
      </c>
      <c r="C9" s="2">
        <v>8</v>
      </c>
      <c r="D9" s="2">
        <v>6</v>
      </c>
      <c r="E9" s="2">
        <v>38</v>
      </c>
      <c r="F9" s="2">
        <v>48</v>
      </c>
      <c r="G9" s="24">
        <v>11</v>
      </c>
      <c r="H9" s="45">
        <v>40</v>
      </c>
      <c r="I9" s="2">
        <v>59</v>
      </c>
      <c r="J9" s="83">
        <v>36</v>
      </c>
      <c r="K9" s="97">
        <v>33</v>
      </c>
    </row>
    <row r="10" spans="1:11" ht="24.75" customHeight="1">
      <c r="A10" s="2">
        <v>5</v>
      </c>
      <c r="B10" s="12" t="s">
        <v>3</v>
      </c>
      <c r="C10" s="16">
        <v>12</v>
      </c>
      <c r="D10" s="16">
        <v>133</v>
      </c>
      <c r="E10" s="2">
        <v>70</v>
      </c>
      <c r="F10" s="2">
        <v>100</v>
      </c>
      <c r="G10" s="24">
        <v>41</v>
      </c>
      <c r="H10" s="45">
        <v>75</v>
      </c>
      <c r="I10" s="2">
        <v>78</v>
      </c>
      <c r="J10" s="83">
        <v>59</v>
      </c>
      <c r="K10" s="97">
        <v>78</v>
      </c>
    </row>
    <row r="11" spans="1:11" ht="24.75" customHeight="1">
      <c r="A11" s="2">
        <v>6</v>
      </c>
      <c r="B11" s="12" t="s">
        <v>10</v>
      </c>
      <c r="C11" s="16">
        <v>7</v>
      </c>
      <c r="D11" s="16">
        <v>4</v>
      </c>
      <c r="E11" s="2">
        <v>6</v>
      </c>
      <c r="F11" s="2">
        <v>6</v>
      </c>
      <c r="G11" s="24">
        <v>4</v>
      </c>
      <c r="H11" s="45">
        <v>9</v>
      </c>
      <c r="I11" s="2">
        <v>6</v>
      </c>
      <c r="J11" s="83">
        <v>18</v>
      </c>
      <c r="K11" s="97">
        <v>7</v>
      </c>
    </row>
    <row r="12" spans="1:11" ht="24.75" customHeight="1">
      <c r="A12" s="2">
        <v>7</v>
      </c>
      <c r="B12" s="13" t="s">
        <v>4</v>
      </c>
      <c r="C12" s="16">
        <v>3</v>
      </c>
      <c r="D12" s="16">
        <v>5</v>
      </c>
      <c r="E12" s="2">
        <v>14</v>
      </c>
      <c r="F12" s="2">
        <v>8</v>
      </c>
      <c r="G12" s="24">
        <v>0</v>
      </c>
      <c r="H12" s="45">
        <v>1</v>
      </c>
      <c r="I12" s="2">
        <v>0</v>
      </c>
      <c r="J12" s="83">
        <v>0</v>
      </c>
      <c r="K12" s="97">
        <v>2</v>
      </c>
    </row>
    <row r="13" spans="1:11" ht="24.75" customHeight="1">
      <c r="A13" s="2">
        <v>8</v>
      </c>
      <c r="B13" s="12" t="s">
        <v>5</v>
      </c>
      <c r="C13" s="16">
        <v>8</v>
      </c>
      <c r="D13" s="16">
        <v>26</v>
      </c>
      <c r="E13" s="2">
        <v>18</v>
      </c>
      <c r="F13" s="2">
        <v>19</v>
      </c>
      <c r="G13" s="24">
        <v>13</v>
      </c>
      <c r="H13" s="45">
        <v>24</v>
      </c>
      <c r="I13" s="2">
        <v>23</v>
      </c>
      <c r="J13" s="83">
        <v>20</v>
      </c>
      <c r="K13" s="97">
        <v>31</v>
      </c>
    </row>
    <row r="14" spans="1:11" ht="24.75" customHeight="1">
      <c r="A14" s="2">
        <v>9</v>
      </c>
      <c r="B14" s="12" t="s">
        <v>14</v>
      </c>
      <c r="C14" s="16">
        <v>16</v>
      </c>
      <c r="D14" s="16">
        <v>31</v>
      </c>
      <c r="E14" s="2">
        <v>28</v>
      </c>
      <c r="F14" s="2">
        <v>24</v>
      </c>
      <c r="G14" s="24">
        <v>17</v>
      </c>
      <c r="H14" s="45">
        <v>35</v>
      </c>
      <c r="I14" s="2">
        <v>47</v>
      </c>
      <c r="J14" s="83">
        <v>35</v>
      </c>
      <c r="K14" s="97">
        <v>26</v>
      </c>
    </row>
    <row r="15" spans="1:11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2">
        <v>0</v>
      </c>
      <c r="G15" s="24">
        <v>0</v>
      </c>
      <c r="H15" s="45">
        <v>0</v>
      </c>
      <c r="I15" s="2">
        <v>0</v>
      </c>
      <c r="J15" s="83">
        <v>0</v>
      </c>
      <c r="K15" s="97">
        <v>0</v>
      </c>
    </row>
    <row r="16" spans="1:11" ht="24.75" customHeight="1">
      <c r="A16" s="2">
        <v>11</v>
      </c>
      <c r="B16" s="12" t="s">
        <v>21</v>
      </c>
      <c r="C16" s="16">
        <v>0</v>
      </c>
      <c r="D16" s="16">
        <v>2</v>
      </c>
      <c r="E16" s="2">
        <v>7</v>
      </c>
      <c r="F16" s="2">
        <v>20</v>
      </c>
      <c r="G16" s="24">
        <v>4</v>
      </c>
      <c r="H16" s="45">
        <v>6</v>
      </c>
      <c r="I16" s="2">
        <v>0</v>
      </c>
      <c r="J16" s="83">
        <v>5</v>
      </c>
      <c r="K16" s="97">
        <v>8</v>
      </c>
    </row>
    <row r="17" spans="1:11" ht="24.75" customHeight="1">
      <c r="A17" s="2">
        <v>12</v>
      </c>
      <c r="B17" s="12" t="s">
        <v>6</v>
      </c>
      <c r="C17" s="16">
        <v>0</v>
      </c>
      <c r="D17" s="16">
        <v>0</v>
      </c>
      <c r="E17" s="2"/>
      <c r="F17" s="2">
        <v>0</v>
      </c>
      <c r="G17" s="24">
        <v>0</v>
      </c>
      <c r="H17" s="45">
        <v>0</v>
      </c>
      <c r="I17" s="2">
        <v>0</v>
      </c>
      <c r="J17" s="83">
        <v>0</v>
      </c>
      <c r="K17" s="97">
        <v>0</v>
      </c>
    </row>
    <row r="18" spans="1:11" ht="24.75" customHeight="1">
      <c r="A18" s="2">
        <v>13</v>
      </c>
      <c r="B18" s="12" t="s">
        <v>7</v>
      </c>
      <c r="C18" s="20">
        <v>0</v>
      </c>
      <c r="D18" s="20">
        <v>0</v>
      </c>
      <c r="E18" s="4"/>
      <c r="F18" s="2">
        <v>0</v>
      </c>
      <c r="G18" s="24">
        <v>0</v>
      </c>
      <c r="H18" s="45">
        <v>0</v>
      </c>
      <c r="I18" s="2">
        <v>0</v>
      </c>
      <c r="J18" s="83">
        <v>0</v>
      </c>
      <c r="K18" s="97">
        <v>0</v>
      </c>
    </row>
    <row r="19" spans="1:11" ht="24.75" customHeight="1">
      <c r="A19" s="4">
        <v>14</v>
      </c>
      <c r="B19" s="11" t="s">
        <v>23</v>
      </c>
      <c r="C19" s="16">
        <v>23</v>
      </c>
      <c r="D19" s="16">
        <v>26</v>
      </c>
      <c r="E19" s="16">
        <v>23</v>
      </c>
      <c r="F19" s="2">
        <v>40</v>
      </c>
      <c r="G19" s="24">
        <v>4</v>
      </c>
      <c r="H19" s="45">
        <v>19</v>
      </c>
      <c r="I19" s="2">
        <v>8</v>
      </c>
      <c r="J19" s="83">
        <v>11</v>
      </c>
      <c r="K19" s="97">
        <v>2</v>
      </c>
    </row>
    <row r="20" spans="1:11" ht="24.75" customHeight="1">
      <c r="A20" s="4">
        <v>15</v>
      </c>
      <c r="B20" s="15" t="s">
        <v>29</v>
      </c>
      <c r="C20" s="16">
        <v>0</v>
      </c>
      <c r="D20" s="16">
        <v>1</v>
      </c>
      <c r="E20" s="16">
        <v>4</v>
      </c>
      <c r="F20" s="2">
        <v>20</v>
      </c>
      <c r="G20" s="24">
        <v>7</v>
      </c>
      <c r="H20" s="45">
        <v>10</v>
      </c>
      <c r="I20" s="2">
        <v>5</v>
      </c>
      <c r="J20" s="83">
        <v>4</v>
      </c>
      <c r="K20" s="97">
        <v>0</v>
      </c>
    </row>
    <row r="21" spans="1:11" ht="24.75" customHeight="1">
      <c r="A21" s="2">
        <v>16</v>
      </c>
      <c r="B21" s="12" t="s">
        <v>19</v>
      </c>
      <c r="C21" s="16"/>
      <c r="D21" s="16"/>
      <c r="E21" s="16">
        <v>8</v>
      </c>
      <c r="F21" s="2"/>
      <c r="G21" s="24">
        <v>2</v>
      </c>
      <c r="H21" s="45">
        <v>12</v>
      </c>
      <c r="I21" s="2">
        <v>1</v>
      </c>
      <c r="J21" s="83">
        <v>2</v>
      </c>
      <c r="K21" s="97">
        <v>2</v>
      </c>
    </row>
    <row r="22" spans="1:11" ht="24.75" customHeight="1">
      <c r="A22" s="2">
        <v>17</v>
      </c>
      <c r="B22" s="12" t="s">
        <v>8</v>
      </c>
      <c r="C22" s="16">
        <v>56</v>
      </c>
      <c r="D22" s="16">
        <v>101</v>
      </c>
      <c r="E22" s="16">
        <v>77</v>
      </c>
      <c r="F22" s="2">
        <v>113</v>
      </c>
      <c r="G22" s="24">
        <v>39</v>
      </c>
      <c r="H22" s="45">
        <v>73</v>
      </c>
      <c r="I22" s="2">
        <v>80</v>
      </c>
      <c r="J22" s="83">
        <v>91</v>
      </c>
      <c r="K22" s="97">
        <v>87</v>
      </c>
    </row>
    <row r="23" spans="1:11" ht="24.75" customHeight="1">
      <c r="A23" s="2">
        <v>18</v>
      </c>
      <c r="B23" s="12" t="s">
        <v>18</v>
      </c>
      <c r="C23" s="2">
        <v>0</v>
      </c>
      <c r="D23" s="2">
        <v>0</v>
      </c>
      <c r="E23" s="2">
        <v>0</v>
      </c>
      <c r="F23" s="2">
        <v>0</v>
      </c>
      <c r="G23" s="24">
        <v>0</v>
      </c>
      <c r="H23" s="45">
        <v>0</v>
      </c>
      <c r="I23" s="2">
        <v>0</v>
      </c>
      <c r="J23" s="83">
        <v>0</v>
      </c>
      <c r="K23" s="97">
        <v>0</v>
      </c>
    </row>
    <row r="24" spans="1:11" ht="24.75" customHeight="1">
      <c r="A24" s="2">
        <v>19</v>
      </c>
      <c r="B24" s="12" t="s">
        <v>11</v>
      </c>
      <c r="C24" s="16">
        <v>0</v>
      </c>
      <c r="D24" s="16">
        <v>0</v>
      </c>
      <c r="E24" s="16">
        <v>0</v>
      </c>
      <c r="F24" s="2">
        <v>0</v>
      </c>
      <c r="G24" s="24">
        <v>0</v>
      </c>
      <c r="H24" s="45">
        <v>0</v>
      </c>
      <c r="I24" s="2">
        <v>0</v>
      </c>
      <c r="J24" s="83">
        <v>0</v>
      </c>
      <c r="K24" s="97">
        <v>0</v>
      </c>
    </row>
    <row r="25" spans="1:11" ht="24.75" customHeight="1">
      <c r="A25" s="2">
        <v>20</v>
      </c>
      <c r="B25" s="12" t="s">
        <v>9</v>
      </c>
      <c r="C25" s="16">
        <v>0</v>
      </c>
      <c r="D25" s="16">
        <v>0</v>
      </c>
      <c r="E25" s="16">
        <v>0</v>
      </c>
      <c r="F25" s="2">
        <v>0</v>
      </c>
      <c r="G25" s="24">
        <v>0</v>
      </c>
      <c r="H25" s="45">
        <v>0</v>
      </c>
      <c r="I25" s="2">
        <v>0</v>
      </c>
      <c r="J25" s="83">
        <v>0</v>
      </c>
      <c r="K25" s="97">
        <v>0</v>
      </c>
    </row>
    <row r="26" spans="1:11" ht="24.75" customHeight="1">
      <c r="A26" s="2">
        <v>21</v>
      </c>
      <c r="B26" s="12" t="s">
        <v>16</v>
      </c>
      <c r="C26" s="16">
        <v>0</v>
      </c>
      <c r="D26" s="16">
        <v>0</v>
      </c>
      <c r="E26" s="16">
        <v>0</v>
      </c>
      <c r="F26" s="2">
        <v>0</v>
      </c>
      <c r="G26" s="24">
        <v>0</v>
      </c>
      <c r="H26" s="45">
        <v>0</v>
      </c>
      <c r="I26" s="2">
        <v>0</v>
      </c>
      <c r="J26" s="83">
        <v>0</v>
      </c>
      <c r="K26" s="97">
        <v>0</v>
      </c>
    </row>
    <row r="27" spans="1:11" ht="24.75" customHeight="1">
      <c r="A27" s="2">
        <v>22</v>
      </c>
      <c r="B27" s="12" t="s">
        <v>12</v>
      </c>
      <c r="C27" s="16">
        <v>0</v>
      </c>
      <c r="D27" s="16">
        <v>0</v>
      </c>
      <c r="E27" s="16">
        <v>0</v>
      </c>
      <c r="F27" s="2">
        <v>0</v>
      </c>
      <c r="G27" s="24">
        <v>0</v>
      </c>
      <c r="H27" s="45">
        <v>0</v>
      </c>
      <c r="I27" s="2">
        <v>0</v>
      </c>
      <c r="J27" s="83">
        <v>0</v>
      </c>
      <c r="K27" s="97">
        <v>0</v>
      </c>
    </row>
    <row r="28" spans="1:11" ht="24.75" customHeight="1">
      <c r="A28" s="2">
        <v>23</v>
      </c>
      <c r="B28" s="12" t="s">
        <v>13</v>
      </c>
      <c r="C28" s="16">
        <v>0</v>
      </c>
      <c r="D28" s="16">
        <v>0</v>
      </c>
      <c r="E28" s="16">
        <v>0</v>
      </c>
      <c r="F28" s="2">
        <v>0</v>
      </c>
      <c r="G28" s="24">
        <v>0</v>
      </c>
      <c r="H28" s="45">
        <v>0</v>
      </c>
      <c r="I28" s="2">
        <v>0</v>
      </c>
      <c r="J28" s="83">
        <v>0</v>
      </c>
      <c r="K28" s="97">
        <v>0</v>
      </c>
    </row>
    <row r="29" spans="1:11" ht="24.75" customHeight="1">
      <c r="A29" s="2">
        <v>24</v>
      </c>
      <c r="B29" s="12" t="s">
        <v>25</v>
      </c>
      <c r="C29" s="16">
        <v>0</v>
      </c>
      <c r="D29" s="16">
        <v>0</v>
      </c>
      <c r="E29" s="16">
        <v>0</v>
      </c>
      <c r="F29" s="2">
        <v>0</v>
      </c>
      <c r="G29" s="24">
        <v>0</v>
      </c>
      <c r="H29" s="45">
        <v>0</v>
      </c>
      <c r="I29" s="2">
        <v>0</v>
      </c>
      <c r="J29" s="83">
        <v>0</v>
      </c>
      <c r="K29" s="97">
        <v>0</v>
      </c>
    </row>
    <row r="30" spans="1:11" ht="24.75" customHeight="1">
      <c r="A30" s="2">
        <v>25</v>
      </c>
      <c r="B30" s="12" t="s">
        <v>40</v>
      </c>
      <c r="C30" s="16">
        <v>0</v>
      </c>
      <c r="D30" s="16">
        <v>0</v>
      </c>
      <c r="E30" s="16">
        <v>0</v>
      </c>
      <c r="F30" s="2">
        <v>0</v>
      </c>
      <c r="G30" s="24">
        <v>0</v>
      </c>
      <c r="H30" s="45">
        <v>0</v>
      </c>
      <c r="I30" s="2">
        <v>0</v>
      </c>
      <c r="J30" s="83">
        <v>0</v>
      </c>
      <c r="K30" s="97">
        <v>0</v>
      </c>
    </row>
    <row r="31" spans="1:11" ht="24.75" customHeight="1" thickBot="1">
      <c r="A31" s="69">
        <v>26</v>
      </c>
      <c r="B31" s="26" t="s">
        <v>17</v>
      </c>
      <c r="C31" s="20">
        <v>0</v>
      </c>
      <c r="D31" s="20">
        <v>0</v>
      </c>
      <c r="E31" s="20">
        <v>0</v>
      </c>
      <c r="F31" s="33">
        <v>0</v>
      </c>
      <c r="G31" s="24">
        <v>0</v>
      </c>
      <c r="H31" s="46">
        <v>0</v>
      </c>
      <c r="I31" s="33">
        <v>0</v>
      </c>
      <c r="J31" s="84">
        <v>0</v>
      </c>
      <c r="K31" s="97">
        <v>0</v>
      </c>
    </row>
    <row r="32" spans="1:11" ht="21" customHeight="1" thickTop="1">
      <c r="A32" s="105" t="s">
        <v>0</v>
      </c>
      <c r="B32" s="106"/>
      <c r="C32" s="71">
        <f aca="true" t="shared" si="0" ref="C32:H32">SUM(C6:C31)</f>
        <v>264</v>
      </c>
      <c r="D32" s="71">
        <f t="shared" si="0"/>
        <v>693</v>
      </c>
      <c r="E32" s="71">
        <f t="shared" si="0"/>
        <v>716</v>
      </c>
      <c r="F32" s="71">
        <f t="shared" si="0"/>
        <v>778</v>
      </c>
      <c r="G32" s="71">
        <f t="shared" si="0"/>
        <v>270</v>
      </c>
      <c r="H32" s="75">
        <f t="shared" si="0"/>
        <v>597</v>
      </c>
      <c r="I32" s="71">
        <v>610</v>
      </c>
      <c r="J32" s="96">
        <f>SUM(J6:J31)</f>
        <v>504</v>
      </c>
      <c r="K32" s="96">
        <v>590</v>
      </c>
    </row>
    <row r="33" spans="1:7" s="7" customFormat="1" ht="22.5" customHeight="1">
      <c r="A33" s="116" t="s">
        <v>24</v>
      </c>
      <c r="B33" s="117"/>
      <c r="C33" s="117"/>
      <c r="D33" s="117"/>
      <c r="E33" s="117"/>
      <c r="F33" s="117"/>
      <c r="G33" s="117"/>
    </row>
    <row r="34" spans="1:10" ht="15" customHeight="1">
      <c r="A34" s="3" t="s">
        <v>57</v>
      </c>
      <c r="J34" s="3"/>
    </row>
    <row r="35" ht="15" customHeight="1">
      <c r="A35" s="3"/>
    </row>
    <row r="36" spans="1:9" ht="13.5">
      <c r="A36" s="104" t="s">
        <v>93</v>
      </c>
      <c r="B36" s="104"/>
      <c r="C36" s="104"/>
      <c r="D36" s="104"/>
      <c r="E36" s="104"/>
      <c r="F36" s="104"/>
      <c r="G36" s="104"/>
      <c r="H36" s="104"/>
      <c r="I36" s="104"/>
    </row>
    <row r="37" ht="11.25" customHeight="1"/>
  </sheetData>
  <sheetProtection/>
  <mergeCells count="5">
    <mergeCell ref="A36:I36"/>
    <mergeCell ref="A32:B32"/>
    <mergeCell ref="A33:G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1">
      <selection activeCell="J32" sqref="J3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71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484690</v>
      </c>
      <c r="D6" s="16">
        <v>920903</v>
      </c>
      <c r="E6" s="2">
        <v>908132</v>
      </c>
      <c r="F6" s="23">
        <v>876072</v>
      </c>
      <c r="G6" s="23">
        <v>443366</v>
      </c>
      <c r="H6" s="50">
        <v>857719</v>
      </c>
      <c r="I6" s="23">
        <v>855347</v>
      </c>
      <c r="J6" s="98">
        <v>859075</v>
      </c>
      <c r="K6" s="98">
        <v>859373</v>
      </c>
    </row>
    <row r="7" spans="1:11" ht="24.75" customHeight="1">
      <c r="A7" s="2">
        <v>2</v>
      </c>
      <c r="B7" s="12" t="s">
        <v>20</v>
      </c>
      <c r="C7" s="16">
        <v>65296</v>
      </c>
      <c r="D7" s="16">
        <v>90298</v>
      </c>
      <c r="E7" s="2">
        <v>93385</v>
      </c>
      <c r="F7" s="24">
        <v>68005</v>
      </c>
      <c r="G7" s="24">
        <v>38565</v>
      </c>
      <c r="H7" s="51">
        <v>89380</v>
      </c>
      <c r="I7" s="24">
        <v>74155</v>
      </c>
      <c r="J7" s="97">
        <v>75172</v>
      </c>
      <c r="K7" s="97">
        <v>72651</v>
      </c>
    </row>
    <row r="8" spans="1:11" ht="24.75" customHeight="1">
      <c r="A8" s="2">
        <v>3</v>
      </c>
      <c r="B8" s="13" t="s">
        <v>1</v>
      </c>
      <c r="C8" s="16">
        <v>67587</v>
      </c>
      <c r="D8" s="16">
        <v>171021</v>
      </c>
      <c r="E8" s="2">
        <v>168600</v>
      </c>
      <c r="F8" s="17">
        <v>167026</v>
      </c>
      <c r="G8" s="24">
        <v>78755</v>
      </c>
      <c r="H8" s="51">
        <v>156549</v>
      </c>
      <c r="I8" s="24">
        <v>166202</v>
      </c>
      <c r="J8" s="97">
        <v>154278</v>
      </c>
      <c r="K8" s="97">
        <v>159797</v>
      </c>
    </row>
    <row r="9" spans="1:11" ht="24.75" customHeight="1">
      <c r="A9" s="2">
        <v>4</v>
      </c>
      <c r="B9" s="13" t="s">
        <v>2</v>
      </c>
      <c r="C9" s="2">
        <v>53192</v>
      </c>
      <c r="D9" s="2">
        <v>109692</v>
      </c>
      <c r="E9" s="2">
        <v>115112</v>
      </c>
      <c r="F9" s="24">
        <v>117400</v>
      </c>
      <c r="G9" s="24">
        <v>66467</v>
      </c>
      <c r="H9" s="51">
        <v>125716</v>
      </c>
      <c r="I9" s="24">
        <v>123010</v>
      </c>
      <c r="J9" s="97">
        <v>116168</v>
      </c>
      <c r="K9" s="97">
        <v>125602</v>
      </c>
    </row>
    <row r="10" spans="1:11" ht="24.75" customHeight="1">
      <c r="A10" s="2">
        <v>5</v>
      </c>
      <c r="B10" s="12" t="s">
        <v>3</v>
      </c>
      <c r="C10" s="16">
        <v>54356</v>
      </c>
      <c r="D10" s="16">
        <v>107720</v>
      </c>
      <c r="E10" s="2">
        <v>105700</v>
      </c>
      <c r="F10" s="24">
        <v>104571</v>
      </c>
      <c r="G10" s="24">
        <v>51177</v>
      </c>
      <c r="H10" s="51">
        <v>96162</v>
      </c>
      <c r="I10" s="24">
        <v>95589</v>
      </c>
      <c r="J10" s="97">
        <v>98718</v>
      </c>
      <c r="K10" s="97">
        <v>98805</v>
      </c>
    </row>
    <row r="11" spans="1:11" ht="24.75" customHeight="1">
      <c r="A11" s="2">
        <v>6</v>
      </c>
      <c r="B11" s="12" t="s">
        <v>10</v>
      </c>
      <c r="C11" s="16">
        <v>33855</v>
      </c>
      <c r="D11" s="16">
        <v>63162</v>
      </c>
      <c r="E11" s="2">
        <v>63085</v>
      </c>
      <c r="F11" s="24">
        <v>65321</v>
      </c>
      <c r="G11" s="24">
        <v>34016</v>
      </c>
      <c r="H11" s="51">
        <v>60522</v>
      </c>
      <c r="I11" s="24">
        <v>62337</v>
      </c>
      <c r="J11" s="97">
        <v>65186</v>
      </c>
      <c r="K11" s="97">
        <v>65187</v>
      </c>
    </row>
    <row r="12" spans="1:11" ht="24.75" customHeight="1">
      <c r="A12" s="2">
        <v>7</v>
      </c>
      <c r="B12" s="13" t="s">
        <v>4</v>
      </c>
      <c r="C12" s="16">
        <v>45652</v>
      </c>
      <c r="D12" s="16">
        <v>91983</v>
      </c>
      <c r="E12" s="2">
        <v>90611</v>
      </c>
      <c r="F12" s="24">
        <v>77070</v>
      </c>
      <c r="G12" s="24">
        <v>39235</v>
      </c>
      <c r="H12" s="51">
        <v>77456</v>
      </c>
      <c r="I12" s="24">
        <v>78922</v>
      </c>
      <c r="J12" s="97">
        <v>69961</v>
      </c>
      <c r="K12" s="97">
        <v>69383</v>
      </c>
    </row>
    <row r="13" spans="1:11" ht="24.75" customHeight="1">
      <c r="A13" s="2">
        <v>8</v>
      </c>
      <c r="B13" s="12" t="s">
        <v>5</v>
      </c>
      <c r="C13" s="16">
        <v>43543</v>
      </c>
      <c r="D13" s="16">
        <v>93322</v>
      </c>
      <c r="E13" s="2">
        <v>95017</v>
      </c>
      <c r="F13" s="24">
        <v>94326</v>
      </c>
      <c r="G13" s="24">
        <v>50247</v>
      </c>
      <c r="H13" s="51">
        <v>83229</v>
      </c>
      <c r="I13" s="24">
        <v>83858</v>
      </c>
      <c r="J13" s="97">
        <v>71647</v>
      </c>
      <c r="K13" s="97">
        <v>74879</v>
      </c>
    </row>
    <row r="14" spans="1:11" ht="24.75" customHeight="1">
      <c r="A14" s="2">
        <v>9</v>
      </c>
      <c r="B14" s="12" t="s">
        <v>14</v>
      </c>
      <c r="C14" s="16">
        <v>38861</v>
      </c>
      <c r="D14" s="16">
        <v>98864</v>
      </c>
      <c r="E14" s="2">
        <v>93697</v>
      </c>
      <c r="F14" s="24">
        <v>99002</v>
      </c>
      <c r="G14" s="24">
        <v>53347</v>
      </c>
      <c r="H14" s="51">
        <v>93533</v>
      </c>
      <c r="I14" s="24">
        <v>98172</v>
      </c>
      <c r="J14" s="97">
        <v>97025</v>
      </c>
      <c r="K14" s="97">
        <v>91750</v>
      </c>
    </row>
    <row r="15" spans="1:11" ht="24.75" customHeight="1">
      <c r="A15" s="2">
        <v>10</v>
      </c>
      <c r="B15" s="12" t="s">
        <v>15</v>
      </c>
      <c r="C15" s="16">
        <v>6031</v>
      </c>
      <c r="D15" s="16">
        <v>12175</v>
      </c>
      <c r="E15" s="2">
        <v>12113</v>
      </c>
      <c r="F15" s="24">
        <v>10757</v>
      </c>
      <c r="G15" s="24">
        <v>5265</v>
      </c>
      <c r="H15" s="51">
        <v>10604</v>
      </c>
      <c r="I15" s="24">
        <v>10605</v>
      </c>
      <c r="J15" s="97">
        <v>8976</v>
      </c>
      <c r="K15" s="97">
        <v>7447</v>
      </c>
    </row>
    <row r="16" spans="1:11" ht="24.75" customHeight="1">
      <c r="A16" s="2">
        <v>11</v>
      </c>
      <c r="B16" s="12" t="s">
        <v>21</v>
      </c>
      <c r="C16" s="16">
        <v>66714</v>
      </c>
      <c r="D16" s="16">
        <v>127182</v>
      </c>
      <c r="E16" s="2">
        <v>135108</v>
      </c>
      <c r="F16" s="24">
        <v>82395</v>
      </c>
      <c r="G16" s="24">
        <v>65087</v>
      </c>
      <c r="H16" s="51">
        <v>125752</v>
      </c>
      <c r="I16" s="24">
        <v>126623</v>
      </c>
      <c r="J16" s="97">
        <v>128404</v>
      </c>
      <c r="K16" s="97">
        <v>116942</v>
      </c>
    </row>
    <row r="17" spans="1:11" ht="24.75" customHeight="1">
      <c r="A17" s="2">
        <v>12</v>
      </c>
      <c r="B17" s="12" t="s">
        <v>6</v>
      </c>
      <c r="C17" s="16">
        <v>18110</v>
      </c>
      <c r="D17" s="16">
        <v>36679</v>
      </c>
      <c r="E17" s="2">
        <v>37191</v>
      </c>
      <c r="F17" s="24">
        <v>35662</v>
      </c>
      <c r="G17" s="24">
        <v>19104</v>
      </c>
      <c r="H17" s="51">
        <v>35671</v>
      </c>
      <c r="I17" s="24">
        <v>36496</v>
      </c>
      <c r="J17" s="97">
        <v>34436</v>
      </c>
      <c r="K17" s="97">
        <v>32440</v>
      </c>
    </row>
    <row r="18" spans="1:11" ht="24.75" customHeight="1">
      <c r="A18" s="2">
        <v>13</v>
      </c>
      <c r="B18" s="12" t="s">
        <v>7</v>
      </c>
      <c r="C18" s="20">
        <v>34523</v>
      </c>
      <c r="D18" s="20">
        <v>37850</v>
      </c>
      <c r="E18" s="4">
        <v>30486</v>
      </c>
      <c r="F18" s="24">
        <v>34417</v>
      </c>
      <c r="G18" s="24">
        <v>18303</v>
      </c>
      <c r="H18" s="51">
        <v>34953</v>
      </c>
      <c r="I18" s="24">
        <v>34254</v>
      </c>
      <c r="J18" s="97">
        <v>32774</v>
      </c>
      <c r="K18" s="97">
        <v>33485</v>
      </c>
    </row>
    <row r="19" spans="1:11" ht="24.75" customHeight="1">
      <c r="A19" s="4">
        <v>14</v>
      </c>
      <c r="B19" s="11" t="s">
        <v>23</v>
      </c>
      <c r="C19" s="16">
        <v>37669</v>
      </c>
      <c r="D19" s="16">
        <v>73800</v>
      </c>
      <c r="E19" s="16">
        <v>68520</v>
      </c>
      <c r="F19" s="24">
        <v>76460</v>
      </c>
      <c r="G19" s="24">
        <v>43646</v>
      </c>
      <c r="H19" s="51">
        <v>73400</v>
      </c>
      <c r="I19" s="24">
        <v>67734</v>
      </c>
      <c r="J19" s="97">
        <v>70720</v>
      </c>
      <c r="K19" s="97">
        <v>72882</v>
      </c>
    </row>
    <row r="20" spans="1:11" ht="24.75" customHeight="1">
      <c r="A20" s="4">
        <v>15</v>
      </c>
      <c r="B20" s="15" t="s">
        <v>29</v>
      </c>
      <c r="C20" s="16">
        <v>67925</v>
      </c>
      <c r="D20" s="16">
        <v>136593</v>
      </c>
      <c r="E20" s="16">
        <v>141310</v>
      </c>
      <c r="F20" s="24">
        <v>148257</v>
      </c>
      <c r="G20" s="24">
        <v>56465</v>
      </c>
      <c r="H20" s="51">
        <v>138868</v>
      </c>
      <c r="I20" s="24">
        <v>140448</v>
      </c>
      <c r="J20" s="97">
        <v>111004</v>
      </c>
      <c r="K20" s="97">
        <v>97075</v>
      </c>
    </row>
    <row r="21" spans="1:11" ht="24.75" customHeight="1">
      <c r="A21" s="2">
        <v>16</v>
      </c>
      <c r="B21" s="12" t="s">
        <v>19</v>
      </c>
      <c r="C21" s="16">
        <v>96369</v>
      </c>
      <c r="D21" s="16">
        <v>184615</v>
      </c>
      <c r="E21" s="16">
        <v>179354</v>
      </c>
      <c r="F21" s="24">
        <v>178861</v>
      </c>
      <c r="G21" s="24">
        <v>84776</v>
      </c>
      <c r="H21" s="51">
        <v>152838</v>
      </c>
      <c r="I21" s="24">
        <v>196200</v>
      </c>
      <c r="J21" s="97">
        <v>142493</v>
      </c>
      <c r="K21" s="97">
        <v>154039</v>
      </c>
    </row>
    <row r="22" spans="1:11" ht="24.75" customHeight="1">
      <c r="A22" s="2">
        <v>17</v>
      </c>
      <c r="B22" s="12" t="s">
        <v>8</v>
      </c>
      <c r="C22" s="16">
        <v>21935</v>
      </c>
      <c r="D22" s="16">
        <v>42759</v>
      </c>
      <c r="E22" s="16">
        <v>44909</v>
      </c>
      <c r="F22" s="24">
        <v>39257</v>
      </c>
      <c r="G22" s="24">
        <v>22111</v>
      </c>
      <c r="H22" s="51">
        <v>39890</v>
      </c>
      <c r="I22" s="24">
        <v>42649</v>
      </c>
      <c r="J22" s="97">
        <v>36834</v>
      </c>
      <c r="K22" s="97">
        <v>35803</v>
      </c>
    </row>
    <row r="23" spans="1:11" ht="24.75" customHeight="1">
      <c r="A23" s="2">
        <v>18</v>
      </c>
      <c r="B23" s="12" t="s">
        <v>18</v>
      </c>
      <c r="C23" s="2">
        <v>17884</v>
      </c>
      <c r="D23" s="2">
        <v>36156</v>
      </c>
      <c r="E23" s="2">
        <v>34985</v>
      </c>
      <c r="F23" s="24">
        <v>35912</v>
      </c>
      <c r="G23" s="24">
        <v>17724</v>
      </c>
      <c r="H23" s="51">
        <v>33508</v>
      </c>
      <c r="I23" s="24">
        <v>33356</v>
      </c>
      <c r="J23" s="97">
        <v>34606</v>
      </c>
      <c r="K23" s="97">
        <v>32370</v>
      </c>
    </row>
    <row r="24" spans="1:11" ht="24.75" customHeight="1">
      <c r="A24" s="2">
        <v>19</v>
      </c>
      <c r="B24" s="12" t="s">
        <v>11</v>
      </c>
      <c r="C24" s="16">
        <v>8414</v>
      </c>
      <c r="D24" s="16">
        <v>16865</v>
      </c>
      <c r="E24" s="16">
        <v>16738</v>
      </c>
      <c r="F24" s="24">
        <v>18505</v>
      </c>
      <c r="G24" s="24">
        <v>9570</v>
      </c>
      <c r="H24" s="51">
        <v>17666</v>
      </c>
      <c r="I24" s="24">
        <v>16947</v>
      </c>
      <c r="J24" s="97">
        <v>15322</v>
      </c>
      <c r="K24" s="97">
        <v>15084</v>
      </c>
    </row>
    <row r="25" spans="1:11" ht="24.75" customHeight="1">
      <c r="A25" s="2">
        <v>20</v>
      </c>
      <c r="B25" s="12" t="s">
        <v>9</v>
      </c>
      <c r="C25" s="16">
        <v>80685</v>
      </c>
      <c r="D25" s="16">
        <v>161706</v>
      </c>
      <c r="E25" s="16">
        <v>155656</v>
      </c>
      <c r="F25" s="24">
        <v>167427</v>
      </c>
      <c r="G25" s="24">
        <v>90001</v>
      </c>
      <c r="H25" s="51">
        <v>169981</v>
      </c>
      <c r="I25" s="24">
        <v>169154</v>
      </c>
      <c r="J25" s="97">
        <v>169154</v>
      </c>
      <c r="K25" s="97">
        <v>142754</v>
      </c>
    </row>
    <row r="26" spans="1:11" ht="24.75" customHeight="1">
      <c r="A26" s="2">
        <v>21</v>
      </c>
      <c r="B26" s="12" t="s">
        <v>16</v>
      </c>
      <c r="C26" s="16">
        <v>48271</v>
      </c>
      <c r="D26" s="16">
        <v>98332</v>
      </c>
      <c r="E26" s="16">
        <v>101987</v>
      </c>
      <c r="F26" s="24">
        <v>86860</v>
      </c>
      <c r="G26" s="24">
        <v>51124</v>
      </c>
      <c r="H26" s="51">
        <v>99047</v>
      </c>
      <c r="I26" s="24">
        <v>103125</v>
      </c>
      <c r="J26" s="97">
        <v>105210</v>
      </c>
      <c r="K26" s="97">
        <v>105316</v>
      </c>
    </row>
    <row r="27" spans="1:11" ht="24.75" customHeight="1">
      <c r="A27" s="2">
        <v>22</v>
      </c>
      <c r="B27" s="12" t="s">
        <v>12</v>
      </c>
      <c r="C27" s="16">
        <v>8109</v>
      </c>
      <c r="D27" s="16">
        <v>28807</v>
      </c>
      <c r="E27" s="16">
        <v>13606</v>
      </c>
      <c r="F27" s="24">
        <v>22179</v>
      </c>
      <c r="G27" s="24">
        <v>7360</v>
      </c>
      <c r="H27" s="51">
        <v>21456</v>
      </c>
      <c r="I27" s="24">
        <v>24064</v>
      </c>
      <c r="J27" s="97">
        <v>25234</v>
      </c>
      <c r="K27" s="97">
        <v>23163</v>
      </c>
    </row>
    <row r="28" spans="1:11" ht="24.75" customHeight="1">
      <c r="A28" s="2">
        <v>23</v>
      </c>
      <c r="B28" s="12" t="s">
        <v>13</v>
      </c>
      <c r="C28" s="16">
        <v>22378</v>
      </c>
      <c r="D28" s="16">
        <v>49384</v>
      </c>
      <c r="E28" s="16">
        <v>43882</v>
      </c>
      <c r="F28" s="24">
        <v>49367</v>
      </c>
      <c r="G28" s="24">
        <v>27259</v>
      </c>
      <c r="H28" s="51">
        <v>41227</v>
      </c>
      <c r="I28" s="24">
        <v>33360</v>
      </c>
      <c r="J28" s="97">
        <v>33183</v>
      </c>
      <c r="K28" s="97">
        <v>38308</v>
      </c>
    </row>
    <row r="29" spans="1:11" ht="24.75" customHeight="1">
      <c r="A29" s="2">
        <v>24</v>
      </c>
      <c r="B29" s="12" t="s">
        <v>25</v>
      </c>
      <c r="C29" s="16">
        <v>4597</v>
      </c>
      <c r="D29" s="16">
        <v>4443</v>
      </c>
      <c r="E29" s="16">
        <v>6463</v>
      </c>
      <c r="F29" s="24">
        <v>4421</v>
      </c>
      <c r="G29" s="24">
        <v>4573</v>
      </c>
      <c r="H29" s="51">
        <v>9064</v>
      </c>
      <c r="I29" s="24">
        <v>8185</v>
      </c>
      <c r="J29" s="97">
        <v>8231</v>
      </c>
      <c r="K29" s="97">
        <v>7957</v>
      </c>
    </row>
    <row r="30" spans="1:11" ht="24.75" customHeight="1">
      <c r="A30" s="2">
        <v>25</v>
      </c>
      <c r="B30" s="12" t="s">
        <v>40</v>
      </c>
      <c r="C30" s="16">
        <v>1705</v>
      </c>
      <c r="D30" s="16">
        <v>5898</v>
      </c>
      <c r="E30" s="16">
        <v>4871</v>
      </c>
      <c r="F30" s="24">
        <v>7808</v>
      </c>
      <c r="G30" s="24">
        <v>1235</v>
      </c>
      <c r="H30" s="45">
        <v>0</v>
      </c>
      <c r="I30" s="24">
        <v>2401</v>
      </c>
      <c r="J30" s="97">
        <v>2780</v>
      </c>
      <c r="K30" s="97">
        <v>2974</v>
      </c>
    </row>
    <row r="31" spans="1:11" ht="24.75" customHeight="1" thickBot="1">
      <c r="A31" s="69">
        <v>26</v>
      </c>
      <c r="B31" s="26" t="s">
        <v>17</v>
      </c>
      <c r="C31" s="20">
        <v>4404</v>
      </c>
      <c r="D31" s="20">
        <v>8790</v>
      </c>
      <c r="E31" s="20">
        <v>8819</v>
      </c>
      <c r="F31" s="25">
        <v>9790</v>
      </c>
      <c r="G31" s="25">
        <v>5076</v>
      </c>
      <c r="H31" s="52">
        <v>9950</v>
      </c>
      <c r="I31" s="25">
        <v>10427</v>
      </c>
      <c r="J31" s="99">
        <v>10760</v>
      </c>
      <c r="K31" s="97">
        <v>11059</v>
      </c>
    </row>
    <row r="32" spans="1:11" ht="21" customHeight="1" thickTop="1">
      <c r="A32" s="105" t="s">
        <v>0</v>
      </c>
      <c r="B32" s="106"/>
      <c r="C32" s="78">
        <f>SUM(C6:C31)</f>
        <v>1432755</v>
      </c>
      <c r="D32" s="78">
        <f>SUM(D6:D31)</f>
        <v>2808999</v>
      </c>
      <c r="E32" s="78">
        <f>SUM(E6:E31)</f>
        <v>2769337</v>
      </c>
      <c r="F32" s="78">
        <f>SUM(F6:F31)</f>
        <v>2677128</v>
      </c>
      <c r="G32" s="78">
        <f>SUM(G6:G31)</f>
        <v>1383854</v>
      </c>
      <c r="H32" s="81">
        <v>2654141</v>
      </c>
      <c r="I32" s="71">
        <v>2693620</v>
      </c>
      <c r="J32" s="96">
        <f>SUM(J6:J31)</f>
        <v>2577351</v>
      </c>
      <c r="K32" s="96">
        <v>2546525</v>
      </c>
    </row>
    <row r="33" spans="1:10" ht="15" customHeight="1">
      <c r="A33" s="3" t="s">
        <v>57</v>
      </c>
      <c r="J33" s="7"/>
    </row>
    <row r="34" spans="1:10" ht="28.5" customHeight="1">
      <c r="A34" s="116" t="s">
        <v>24</v>
      </c>
      <c r="B34" s="117"/>
      <c r="C34" s="117"/>
      <c r="D34" s="117"/>
      <c r="E34" s="117"/>
      <c r="F34" s="117"/>
      <c r="G34" s="117"/>
      <c r="J34" s="3"/>
    </row>
    <row r="35" spans="1:8" ht="13.5">
      <c r="A35" s="104" t="s">
        <v>94</v>
      </c>
      <c r="B35" s="104"/>
      <c r="C35" s="104"/>
      <c r="D35" s="104"/>
      <c r="E35" s="104"/>
      <c r="F35" s="104"/>
      <c r="G35" s="104"/>
      <c r="H35" s="104"/>
    </row>
    <row r="36" spans="1:9" ht="11.25" customHeight="1">
      <c r="A36" s="119"/>
      <c r="B36" s="119"/>
      <c r="C36" s="119"/>
      <c r="D36" s="119"/>
      <c r="E36" s="119"/>
      <c r="F36" s="119"/>
      <c r="G36" s="119"/>
      <c r="H36" s="119"/>
      <c r="I36" s="119"/>
    </row>
  </sheetData>
  <sheetProtection/>
  <mergeCells count="6">
    <mergeCell ref="A36:I36"/>
    <mergeCell ref="A35:H35"/>
    <mergeCell ref="A32:B32"/>
    <mergeCell ref="A34:G34"/>
    <mergeCell ref="A2:K2"/>
    <mergeCell ref="A1:K1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0">
      <selection activeCell="M30" sqref="M30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" customFormat="1" ht="19.5" customHeight="1">
      <c r="A3" s="59"/>
      <c r="B3" s="60"/>
      <c r="C3" s="61"/>
      <c r="D3" s="61"/>
      <c r="E3" s="59"/>
      <c r="F3" s="59"/>
      <c r="G3" s="21"/>
      <c r="K3" s="21" t="s">
        <v>72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150</v>
      </c>
      <c r="H6" s="44">
        <v>369</v>
      </c>
      <c r="I6" s="32">
        <v>309</v>
      </c>
      <c r="J6" s="82">
        <v>202</v>
      </c>
      <c r="K6" s="98">
        <v>306</v>
      </c>
    </row>
    <row r="7" spans="1:11" ht="24.75" customHeight="1">
      <c r="A7" s="2">
        <v>2</v>
      </c>
      <c r="B7" s="12" t="s">
        <v>20</v>
      </c>
      <c r="C7" s="16"/>
      <c r="D7" s="16"/>
      <c r="E7" s="2"/>
      <c r="F7" s="17"/>
      <c r="G7" s="24">
        <v>16</v>
      </c>
      <c r="H7" s="51">
        <v>22</v>
      </c>
      <c r="I7" s="24">
        <v>22</v>
      </c>
      <c r="J7" s="97">
        <v>32</v>
      </c>
      <c r="K7" s="97">
        <v>29</v>
      </c>
    </row>
    <row r="8" spans="1:11" ht="24.75" customHeight="1">
      <c r="A8" s="2">
        <v>3</v>
      </c>
      <c r="B8" s="13" t="s">
        <v>1</v>
      </c>
      <c r="C8" s="16"/>
      <c r="D8" s="16"/>
      <c r="E8" s="2"/>
      <c r="F8" s="17"/>
      <c r="G8" s="24">
        <v>18</v>
      </c>
      <c r="H8" s="45">
        <v>29</v>
      </c>
      <c r="I8" s="2">
        <v>23</v>
      </c>
      <c r="J8" s="83">
        <v>16</v>
      </c>
      <c r="K8" s="97">
        <v>15</v>
      </c>
    </row>
    <row r="9" spans="1:11" ht="24.75" customHeight="1">
      <c r="A9" s="2">
        <v>4</v>
      </c>
      <c r="B9" s="13" t="s">
        <v>2</v>
      </c>
      <c r="C9" s="2"/>
      <c r="D9" s="2"/>
      <c r="E9" s="2"/>
      <c r="F9" s="17"/>
      <c r="G9" s="24">
        <v>18</v>
      </c>
      <c r="H9" s="45">
        <v>44</v>
      </c>
      <c r="I9" s="2">
        <v>64</v>
      </c>
      <c r="J9" s="83">
        <v>55</v>
      </c>
      <c r="K9" s="97">
        <v>70</v>
      </c>
    </row>
    <row r="10" spans="1:11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44</v>
      </c>
      <c r="H10" s="45">
        <v>123</v>
      </c>
      <c r="I10" s="2">
        <v>104</v>
      </c>
      <c r="J10" s="83">
        <v>81</v>
      </c>
      <c r="K10" s="97">
        <v>132</v>
      </c>
    </row>
    <row r="11" spans="1:11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4</v>
      </c>
      <c r="H11" s="45">
        <v>9</v>
      </c>
      <c r="I11" s="2">
        <v>6</v>
      </c>
      <c r="J11" s="83">
        <v>18</v>
      </c>
      <c r="K11" s="97">
        <v>7</v>
      </c>
    </row>
    <row r="12" spans="1:11" ht="24.75" customHeight="1">
      <c r="A12" s="2">
        <v>7</v>
      </c>
      <c r="B12" s="13" t="s">
        <v>4</v>
      </c>
      <c r="C12" s="16"/>
      <c r="D12" s="16"/>
      <c r="E12" s="2"/>
      <c r="F12" s="17"/>
      <c r="G12" s="24">
        <v>0</v>
      </c>
      <c r="H12" s="45">
        <v>1</v>
      </c>
      <c r="I12" s="2">
        <v>0</v>
      </c>
      <c r="J12" s="83">
        <v>0</v>
      </c>
      <c r="K12" s="97">
        <v>0</v>
      </c>
    </row>
    <row r="13" spans="1:11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13</v>
      </c>
      <c r="H13" s="45">
        <v>24</v>
      </c>
      <c r="I13" s="2">
        <v>23</v>
      </c>
      <c r="J13" s="83">
        <v>20</v>
      </c>
      <c r="K13" s="97">
        <v>31</v>
      </c>
    </row>
    <row r="14" spans="1:11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17</v>
      </c>
      <c r="H14" s="45">
        <v>35</v>
      </c>
      <c r="I14" s="2">
        <v>47</v>
      </c>
      <c r="J14" s="83">
        <v>35</v>
      </c>
      <c r="K14" s="97">
        <v>26</v>
      </c>
    </row>
    <row r="15" spans="1:11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45">
        <v>0</v>
      </c>
      <c r="I15" s="2">
        <v>0</v>
      </c>
      <c r="J15" s="83">
        <v>0</v>
      </c>
      <c r="K15" s="97">
        <v>0</v>
      </c>
    </row>
    <row r="16" spans="1:11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4</v>
      </c>
      <c r="H16" s="45">
        <v>6</v>
      </c>
      <c r="I16" s="2">
        <v>0</v>
      </c>
      <c r="J16" s="83">
        <v>5</v>
      </c>
      <c r="K16" s="97">
        <v>8</v>
      </c>
    </row>
    <row r="17" spans="1:11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0</v>
      </c>
      <c r="H17" s="45">
        <v>0</v>
      </c>
      <c r="I17" s="2">
        <v>0</v>
      </c>
      <c r="J17" s="83">
        <v>0</v>
      </c>
      <c r="K17" s="97">
        <v>0</v>
      </c>
    </row>
    <row r="18" spans="1:11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45">
        <v>0</v>
      </c>
      <c r="I18" s="2">
        <v>0</v>
      </c>
      <c r="J18" s="83">
        <v>0</v>
      </c>
      <c r="K18" s="97">
        <v>0</v>
      </c>
    </row>
    <row r="19" spans="1:11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4</v>
      </c>
      <c r="H19" s="45">
        <v>20</v>
      </c>
      <c r="I19" s="2">
        <v>8</v>
      </c>
      <c r="J19" s="83">
        <v>11</v>
      </c>
      <c r="K19" s="97">
        <v>2</v>
      </c>
    </row>
    <row r="20" spans="1:11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7</v>
      </c>
      <c r="H20" s="45">
        <v>10</v>
      </c>
      <c r="I20" s="2">
        <v>5</v>
      </c>
      <c r="J20" s="83">
        <v>4</v>
      </c>
      <c r="K20" s="97">
        <v>0</v>
      </c>
    </row>
    <row r="21" spans="1:11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2</v>
      </c>
      <c r="H21" s="45">
        <v>12</v>
      </c>
      <c r="I21" s="2">
        <v>3</v>
      </c>
      <c r="J21" s="83">
        <v>2</v>
      </c>
      <c r="K21" s="97">
        <v>2</v>
      </c>
    </row>
    <row r="22" spans="1:11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40</v>
      </c>
      <c r="H22" s="45">
        <v>73</v>
      </c>
      <c r="I22" s="2">
        <v>80</v>
      </c>
      <c r="J22" s="83">
        <v>91</v>
      </c>
      <c r="K22" s="97">
        <v>87</v>
      </c>
    </row>
    <row r="23" spans="1:11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0</v>
      </c>
      <c r="H23" s="45">
        <v>0</v>
      </c>
      <c r="I23" s="2">
        <v>0</v>
      </c>
      <c r="J23" s="83">
        <v>0</v>
      </c>
      <c r="K23" s="97">
        <v>0</v>
      </c>
    </row>
    <row r="24" spans="1:11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45">
        <v>0</v>
      </c>
      <c r="I24" s="2">
        <v>0</v>
      </c>
      <c r="J24" s="83">
        <v>0</v>
      </c>
      <c r="K24" s="97">
        <v>0</v>
      </c>
    </row>
    <row r="25" spans="1:11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45">
        <v>0</v>
      </c>
      <c r="I25" s="2">
        <v>0</v>
      </c>
      <c r="J25" s="83">
        <v>0</v>
      </c>
      <c r="K25" s="97">
        <v>0</v>
      </c>
    </row>
    <row r="26" spans="1:11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0</v>
      </c>
      <c r="H26" s="45">
        <v>0</v>
      </c>
      <c r="I26" s="2">
        <v>0</v>
      </c>
      <c r="J26" s="83">
        <v>0</v>
      </c>
      <c r="K26" s="97">
        <v>0</v>
      </c>
    </row>
    <row r="27" spans="1:11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45">
        <v>0</v>
      </c>
      <c r="I27" s="2">
        <v>0</v>
      </c>
      <c r="J27" s="83">
        <v>0</v>
      </c>
      <c r="K27" s="97">
        <v>0</v>
      </c>
    </row>
    <row r="28" spans="1:11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45">
        <v>0</v>
      </c>
      <c r="I28" s="2">
        <v>0</v>
      </c>
      <c r="J28" s="83">
        <v>0</v>
      </c>
      <c r="K28" s="97">
        <v>0</v>
      </c>
    </row>
    <row r="29" spans="1:11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45">
        <v>0</v>
      </c>
      <c r="I29" s="2">
        <v>0</v>
      </c>
      <c r="J29" s="83">
        <v>0</v>
      </c>
      <c r="K29" s="97">
        <v>0</v>
      </c>
    </row>
    <row r="30" spans="1:11" ht="24.75" customHeight="1">
      <c r="A30" s="2">
        <v>25</v>
      </c>
      <c r="B30" s="12" t="s">
        <v>40</v>
      </c>
      <c r="C30" s="16"/>
      <c r="D30" s="16"/>
      <c r="E30" s="16"/>
      <c r="F30" s="17"/>
      <c r="G30" s="17"/>
      <c r="H30" s="45"/>
      <c r="I30" s="2">
        <v>0</v>
      </c>
      <c r="J30" s="83">
        <v>0</v>
      </c>
      <c r="K30" s="97">
        <v>0</v>
      </c>
    </row>
    <row r="31" spans="1:11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24">
        <v>0</v>
      </c>
      <c r="H31" s="46">
        <v>0</v>
      </c>
      <c r="I31" s="33">
        <v>0</v>
      </c>
      <c r="J31" s="84">
        <v>0</v>
      </c>
      <c r="K31" s="97">
        <v>0</v>
      </c>
    </row>
    <row r="32" spans="1:11" ht="21" customHeight="1" thickTop="1">
      <c r="A32" s="105" t="s">
        <v>0</v>
      </c>
      <c r="B32" s="106"/>
      <c r="C32" s="78">
        <f aca="true" t="shared" si="0" ref="C32:H32">SUM(C6:C31)</f>
        <v>0</v>
      </c>
      <c r="D32" s="78">
        <f t="shared" si="0"/>
        <v>0</v>
      </c>
      <c r="E32" s="78">
        <f t="shared" si="0"/>
        <v>0</v>
      </c>
      <c r="F32" s="78">
        <f t="shared" si="0"/>
        <v>0</v>
      </c>
      <c r="G32" s="78">
        <f t="shared" si="0"/>
        <v>337</v>
      </c>
      <c r="H32" s="79">
        <f t="shared" si="0"/>
        <v>777</v>
      </c>
      <c r="I32" s="71">
        <v>694</v>
      </c>
      <c r="J32" s="96">
        <f>SUM(J6:J31)</f>
        <v>572</v>
      </c>
      <c r="K32" s="96">
        <v>715</v>
      </c>
    </row>
    <row r="33" spans="1:10" ht="13.5">
      <c r="A33" s="111" t="s">
        <v>36</v>
      </c>
      <c r="B33" s="111"/>
      <c r="C33" s="111"/>
      <c r="D33" s="111"/>
      <c r="E33" s="111"/>
      <c r="F33" s="111"/>
      <c r="G33" s="111"/>
      <c r="H33" s="111"/>
      <c r="J33" s="7"/>
    </row>
    <row r="34" spans="1:10" ht="13.5">
      <c r="A34" s="3" t="s">
        <v>57</v>
      </c>
      <c r="J34" s="7"/>
    </row>
    <row r="35" spans="1:10" ht="13.5">
      <c r="A35" s="116" t="s">
        <v>112</v>
      </c>
      <c r="B35" s="117"/>
      <c r="C35" s="117"/>
      <c r="D35" s="117"/>
      <c r="E35" s="117"/>
      <c r="F35" s="117"/>
      <c r="G35" s="117"/>
      <c r="J35" s="3"/>
    </row>
    <row r="36" spans="1:8" ht="11.25" customHeight="1">
      <c r="A36" s="104" t="s">
        <v>95</v>
      </c>
      <c r="B36" s="104"/>
      <c r="C36" s="104"/>
      <c r="D36" s="104"/>
      <c r="E36" s="104"/>
      <c r="F36" s="104"/>
      <c r="G36" s="104"/>
      <c r="H36" s="104"/>
    </row>
    <row r="37" spans="1:9" ht="13.5">
      <c r="A37" s="119"/>
      <c r="B37" s="119"/>
      <c r="C37" s="119"/>
      <c r="D37" s="119"/>
      <c r="E37" s="119"/>
      <c r="F37" s="119"/>
      <c r="G37" s="119"/>
      <c r="H37" s="119"/>
      <c r="I37" s="119"/>
    </row>
  </sheetData>
  <sheetProtection/>
  <mergeCells count="7">
    <mergeCell ref="A1:K1"/>
    <mergeCell ref="A32:B32"/>
    <mergeCell ref="A37:I37"/>
    <mergeCell ref="A36:H36"/>
    <mergeCell ref="A33:H33"/>
    <mergeCell ref="A35:G35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S6" sqref="S6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73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3366</v>
      </c>
      <c r="D6" s="16">
        <v>3276</v>
      </c>
      <c r="E6" s="2">
        <v>3247</v>
      </c>
      <c r="F6" s="32">
        <v>3125</v>
      </c>
      <c r="G6" s="18"/>
      <c r="H6" s="44"/>
      <c r="I6" s="18"/>
      <c r="J6" s="67"/>
      <c r="K6" s="67"/>
    </row>
    <row r="7" spans="1:11" ht="24.75" customHeight="1">
      <c r="A7" s="2">
        <v>2</v>
      </c>
      <c r="B7" s="12" t="s">
        <v>20</v>
      </c>
      <c r="C7" s="16">
        <v>496</v>
      </c>
      <c r="D7" s="16">
        <v>496</v>
      </c>
      <c r="E7" s="2">
        <v>546</v>
      </c>
      <c r="F7" s="2">
        <v>311</v>
      </c>
      <c r="G7" s="17"/>
      <c r="H7" s="51"/>
      <c r="I7" s="17"/>
      <c r="J7" s="68"/>
      <c r="K7" s="68"/>
    </row>
    <row r="8" spans="1:11" ht="24.75" customHeight="1">
      <c r="A8" s="2">
        <v>3</v>
      </c>
      <c r="B8" s="13" t="s">
        <v>1</v>
      </c>
      <c r="C8" s="16">
        <v>661</v>
      </c>
      <c r="D8" s="16">
        <v>661</v>
      </c>
      <c r="E8" s="2">
        <v>661</v>
      </c>
      <c r="F8" s="2">
        <v>619</v>
      </c>
      <c r="G8" s="17"/>
      <c r="H8" s="45"/>
      <c r="I8" s="17"/>
      <c r="J8" s="68"/>
      <c r="K8" s="68"/>
    </row>
    <row r="9" spans="1:11" ht="24.75" customHeight="1">
      <c r="A9" s="2">
        <v>4</v>
      </c>
      <c r="B9" s="13" t="s">
        <v>2</v>
      </c>
      <c r="C9" s="2">
        <v>577</v>
      </c>
      <c r="D9" s="2">
        <v>577</v>
      </c>
      <c r="E9" s="2">
        <v>577</v>
      </c>
      <c r="F9" s="2">
        <v>577</v>
      </c>
      <c r="G9" s="17"/>
      <c r="H9" s="45"/>
      <c r="I9" s="17"/>
      <c r="J9" s="68"/>
      <c r="K9" s="68"/>
    </row>
    <row r="10" spans="1:11" ht="24.75" customHeight="1">
      <c r="A10" s="2">
        <v>5</v>
      </c>
      <c r="B10" s="12" t="s">
        <v>3</v>
      </c>
      <c r="C10" s="16">
        <v>357</v>
      </c>
      <c r="D10" s="16">
        <v>360</v>
      </c>
      <c r="E10" s="2">
        <v>360</v>
      </c>
      <c r="F10" s="2">
        <v>360</v>
      </c>
      <c r="G10" s="17"/>
      <c r="H10" s="45"/>
      <c r="I10" s="17"/>
      <c r="J10" s="68"/>
      <c r="K10" s="68"/>
    </row>
    <row r="11" spans="1:11" ht="24.75" customHeight="1">
      <c r="A11" s="2">
        <v>6</v>
      </c>
      <c r="B11" s="12" t="s">
        <v>10</v>
      </c>
      <c r="C11" s="16">
        <v>200</v>
      </c>
      <c r="D11" s="16">
        <v>200</v>
      </c>
      <c r="E11" s="2">
        <v>200</v>
      </c>
      <c r="F11" s="2">
        <v>200</v>
      </c>
      <c r="G11" s="17"/>
      <c r="H11" s="45"/>
      <c r="I11" s="17"/>
      <c r="J11" s="68"/>
      <c r="K11" s="68"/>
    </row>
    <row r="12" spans="1:11" ht="24.75" customHeight="1">
      <c r="A12" s="2">
        <v>7</v>
      </c>
      <c r="B12" s="13" t="s">
        <v>4</v>
      </c>
      <c r="C12" s="16">
        <v>330</v>
      </c>
      <c r="D12" s="16">
        <v>330</v>
      </c>
      <c r="E12" s="2">
        <v>330</v>
      </c>
      <c r="F12" s="2">
        <v>330</v>
      </c>
      <c r="G12" s="17"/>
      <c r="H12" s="45"/>
      <c r="I12" s="17"/>
      <c r="J12" s="68"/>
      <c r="K12" s="68"/>
    </row>
    <row r="13" spans="1:11" ht="24.75" customHeight="1">
      <c r="A13" s="2">
        <v>8</v>
      </c>
      <c r="B13" s="12" t="s">
        <v>5</v>
      </c>
      <c r="C13" s="16">
        <v>298</v>
      </c>
      <c r="D13" s="16">
        <v>298</v>
      </c>
      <c r="E13" s="2">
        <v>292</v>
      </c>
      <c r="F13" s="2">
        <v>292</v>
      </c>
      <c r="G13" s="17"/>
      <c r="H13" s="45"/>
      <c r="I13" s="17"/>
      <c r="J13" s="68"/>
      <c r="K13" s="68"/>
    </row>
    <row r="14" spans="1:11" ht="24.75" customHeight="1">
      <c r="A14" s="2">
        <v>9</v>
      </c>
      <c r="B14" s="12" t="s">
        <v>14</v>
      </c>
      <c r="C14" s="16" t="s">
        <v>46</v>
      </c>
      <c r="D14" s="16">
        <v>360</v>
      </c>
      <c r="E14" s="2">
        <v>360</v>
      </c>
      <c r="F14" s="2">
        <v>360</v>
      </c>
      <c r="G14" s="17"/>
      <c r="H14" s="45"/>
      <c r="I14" s="17"/>
      <c r="J14" s="68"/>
      <c r="K14" s="68"/>
    </row>
    <row r="15" spans="1:11" ht="24.75" customHeight="1">
      <c r="A15" s="2">
        <v>10</v>
      </c>
      <c r="B15" s="12" t="s">
        <v>15</v>
      </c>
      <c r="C15" s="16">
        <v>45</v>
      </c>
      <c r="D15" s="16">
        <v>45</v>
      </c>
      <c r="E15" s="2">
        <v>45</v>
      </c>
      <c r="F15" s="2">
        <v>45</v>
      </c>
      <c r="G15" s="17"/>
      <c r="H15" s="45"/>
      <c r="I15" s="17"/>
      <c r="J15" s="68"/>
      <c r="K15" s="68"/>
    </row>
    <row r="16" spans="1:11" ht="24.75" customHeight="1">
      <c r="A16" s="2">
        <v>11</v>
      </c>
      <c r="B16" s="12" t="s">
        <v>21</v>
      </c>
      <c r="C16" s="16">
        <v>364</v>
      </c>
      <c r="D16" s="16">
        <v>358</v>
      </c>
      <c r="E16" s="2">
        <v>358</v>
      </c>
      <c r="F16" s="2">
        <v>358</v>
      </c>
      <c r="G16" s="17"/>
      <c r="H16" s="45"/>
      <c r="I16" s="17"/>
      <c r="J16" s="68"/>
      <c r="K16" s="68"/>
    </row>
    <row r="17" spans="1:11" ht="24.75" customHeight="1">
      <c r="A17" s="2">
        <v>12</v>
      </c>
      <c r="B17" s="12" t="s">
        <v>6</v>
      </c>
      <c r="C17" s="16">
        <v>120</v>
      </c>
      <c r="D17" s="16">
        <v>120</v>
      </c>
      <c r="E17" s="2">
        <v>120</v>
      </c>
      <c r="F17" s="2">
        <v>120</v>
      </c>
      <c r="G17" s="17"/>
      <c r="H17" s="45"/>
      <c r="I17" s="17"/>
      <c r="J17" s="68"/>
      <c r="K17" s="68"/>
    </row>
    <row r="18" spans="1:11" ht="24.75" customHeight="1">
      <c r="A18" s="2">
        <v>13</v>
      </c>
      <c r="B18" s="12" t="s">
        <v>7</v>
      </c>
      <c r="C18" s="20">
        <v>170</v>
      </c>
      <c r="D18" s="20">
        <v>170</v>
      </c>
      <c r="E18" s="4">
        <v>170</v>
      </c>
      <c r="F18" s="2">
        <v>170</v>
      </c>
      <c r="G18" s="17"/>
      <c r="H18" s="45"/>
      <c r="I18" s="17"/>
      <c r="J18" s="68"/>
      <c r="K18" s="68"/>
    </row>
    <row r="19" spans="1:11" ht="24.75" customHeight="1">
      <c r="A19" s="4">
        <v>14</v>
      </c>
      <c r="B19" s="11" t="s">
        <v>23</v>
      </c>
      <c r="C19" s="16">
        <v>248</v>
      </c>
      <c r="D19" s="16">
        <v>250</v>
      </c>
      <c r="E19" s="16">
        <v>246</v>
      </c>
      <c r="F19" s="2">
        <v>250</v>
      </c>
      <c r="G19" s="17"/>
      <c r="H19" s="45"/>
      <c r="I19" s="17"/>
      <c r="J19" s="68"/>
      <c r="K19" s="68"/>
    </row>
    <row r="20" spans="1:11" ht="24.75" customHeight="1">
      <c r="A20" s="4">
        <v>15</v>
      </c>
      <c r="B20" s="15" t="s">
        <v>29</v>
      </c>
      <c r="C20" s="16">
        <v>550</v>
      </c>
      <c r="D20" s="16">
        <v>550</v>
      </c>
      <c r="E20" s="16">
        <v>550</v>
      </c>
      <c r="F20" s="2">
        <v>650</v>
      </c>
      <c r="G20" s="17"/>
      <c r="H20" s="45"/>
      <c r="I20" s="17"/>
      <c r="J20" s="68"/>
      <c r="K20" s="68"/>
    </row>
    <row r="21" spans="1:11" ht="24.75" customHeight="1">
      <c r="A21" s="2">
        <v>16</v>
      </c>
      <c r="B21" s="12" t="s">
        <v>19</v>
      </c>
      <c r="C21" s="16">
        <v>520</v>
      </c>
      <c r="D21" s="16">
        <v>520</v>
      </c>
      <c r="E21" s="16">
        <v>520</v>
      </c>
      <c r="F21" s="2">
        <v>520</v>
      </c>
      <c r="G21" s="17"/>
      <c r="H21" s="45"/>
      <c r="I21" s="17"/>
      <c r="J21" s="68"/>
      <c r="K21" s="68"/>
    </row>
    <row r="22" spans="1:11" ht="24.75" customHeight="1">
      <c r="A22" s="2">
        <v>17</v>
      </c>
      <c r="B22" s="12" t="s">
        <v>8</v>
      </c>
      <c r="C22" s="16">
        <v>160</v>
      </c>
      <c r="D22" s="16">
        <v>160</v>
      </c>
      <c r="E22" s="16">
        <v>160</v>
      </c>
      <c r="F22" s="2">
        <v>160</v>
      </c>
      <c r="G22" s="17"/>
      <c r="H22" s="45"/>
      <c r="I22" s="17"/>
      <c r="J22" s="68"/>
      <c r="K22" s="68"/>
    </row>
    <row r="23" spans="1:11" ht="24.75" customHeight="1">
      <c r="A23" s="2">
        <v>18</v>
      </c>
      <c r="B23" s="12" t="s">
        <v>18</v>
      </c>
      <c r="C23" s="2">
        <v>127</v>
      </c>
      <c r="D23" s="2">
        <v>127</v>
      </c>
      <c r="E23" s="2">
        <v>127</v>
      </c>
      <c r="F23" s="2">
        <v>127</v>
      </c>
      <c r="G23" s="17"/>
      <c r="H23" s="45"/>
      <c r="I23" s="17"/>
      <c r="J23" s="68"/>
      <c r="K23" s="68"/>
    </row>
    <row r="24" spans="1:11" ht="24.75" customHeight="1">
      <c r="A24" s="2">
        <v>19</v>
      </c>
      <c r="B24" s="12" t="s">
        <v>11</v>
      </c>
      <c r="C24" s="16">
        <v>65</v>
      </c>
      <c r="D24" s="16">
        <v>65</v>
      </c>
      <c r="E24" s="16">
        <v>65</v>
      </c>
      <c r="F24" s="2">
        <v>65</v>
      </c>
      <c r="G24" s="17"/>
      <c r="H24" s="45"/>
      <c r="I24" s="17"/>
      <c r="J24" s="68"/>
      <c r="K24" s="68"/>
    </row>
    <row r="25" spans="1:11" ht="24.75" customHeight="1">
      <c r="A25" s="2">
        <v>20</v>
      </c>
      <c r="B25" s="12" t="s">
        <v>9</v>
      </c>
      <c r="C25" s="16">
        <v>540</v>
      </c>
      <c r="D25" s="16">
        <v>540</v>
      </c>
      <c r="E25" s="16">
        <v>530</v>
      </c>
      <c r="F25" s="2">
        <v>571</v>
      </c>
      <c r="G25" s="17"/>
      <c r="H25" s="45"/>
      <c r="I25" s="17"/>
      <c r="J25" s="68"/>
      <c r="K25" s="68"/>
    </row>
    <row r="26" spans="1:11" ht="24.75" customHeight="1">
      <c r="A26" s="2">
        <v>21</v>
      </c>
      <c r="B26" s="12" t="s">
        <v>16</v>
      </c>
      <c r="C26" s="16">
        <v>290</v>
      </c>
      <c r="D26" s="16">
        <v>290</v>
      </c>
      <c r="E26" s="16">
        <v>290</v>
      </c>
      <c r="F26" s="2">
        <v>290</v>
      </c>
      <c r="G26" s="17"/>
      <c r="H26" s="45"/>
      <c r="I26" s="17"/>
      <c r="J26" s="68"/>
      <c r="K26" s="68"/>
    </row>
    <row r="27" spans="1:11" ht="24.75" customHeight="1">
      <c r="A27" s="2">
        <v>22</v>
      </c>
      <c r="B27" s="12" t="s">
        <v>12</v>
      </c>
      <c r="C27" s="16">
        <v>115</v>
      </c>
      <c r="D27" s="16">
        <v>105</v>
      </c>
      <c r="E27" s="16">
        <v>105</v>
      </c>
      <c r="F27" s="2">
        <v>105</v>
      </c>
      <c r="G27" s="17"/>
      <c r="H27" s="45"/>
      <c r="I27" s="17"/>
      <c r="J27" s="68"/>
      <c r="K27" s="68"/>
    </row>
    <row r="28" spans="1:11" ht="24.75" customHeight="1">
      <c r="A28" s="2">
        <v>23</v>
      </c>
      <c r="B28" s="12" t="s">
        <v>13</v>
      </c>
      <c r="C28" s="16">
        <v>180</v>
      </c>
      <c r="D28" s="16">
        <v>180</v>
      </c>
      <c r="E28" s="16">
        <v>180</v>
      </c>
      <c r="F28" s="2">
        <v>180</v>
      </c>
      <c r="G28" s="17"/>
      <c r="H28" s="45"/>
      <c r="I28" s="17"/>
      <c r="J28" s="68"/>
      <c r="K28" s="68"/>
    </row>
    <row r="29" spans="1:11" ht="24.75" customHeight="1">
      <c r="A29" s="2">
        <v>24</v>
      </c>
      <c r="B29" s="12" t="s">
        <v>25</v>
      </c>
      <c r="C29" s="16">
        <v>35</v>
      </c>
      <c r="D29" s="16">
        <v>20</v>
      </c>
      <c r="E29" s="16">
        <v>30</v>
      </c>
      <c r="F29" s="2">
        <v>20</v>
      </c>
      <c r="G29" s="17"/>
      <c r="H29" s="45"/>
      <c r="I29" s="17"/>
      <c r="J29" s="68"/>
      <c r="K29" s="68"/>
    </row>
    <row r="30" spans="1:11" ht="24.75" customHeight="1">
      <c r="A30" s="2">
        <v>25</v>
      </c>
      <c r="B30" s="12" t="s">
        <v>40</v>
      </c>
      <c r="C30" s="16">
        <v>20</v>
      </c>
      <c r="D30" s="16">
        <v>35</v>
      </c>
      <c r="E30" s="16">
        <v>20</v>
      </c>
      <c r="F30" s="2">
        <v>30</v>
      </c>
      <c r="G30" s="17"/>
      <c r="H30" s="45"/>
      <c r="I30" s="17"/>
      <c r="J30" s="68"/>
      <c r="K30" s="68"/>
    </row>
    <row r="31" spans="1:11" ht="24.75" customHeight="1" thickBot="1">
      <c r="A31" s="69">
        <v>26</v>
      </c>
      <c r="B31" s="26" t="s">
        <v>17</v>
      </c>
      <c r="C31" s="27">
        <v>25</v>
      </c>
      <c r="D31" s="27">
        <v>25</v>
      </c>
      <c r="E31" s="27">
        <v>25</v>
      </c>
      <c r="F31" s="33">
        <v>25</v>
      </c>
      <c r="G31" s="19"/>
      <c r="H31" s="46"/>
      <c r="I31" s="19"/>
      <c r="J31" s="70"/>
      <c r="K31" s="68"/>
    </row>
    <row r="32" spans="1:11" ht="21" customHeight="1" thickTop="1">
      <c r="A32" s="105" t="s">
        <v>0</v>
      </c>
      <c r="B32" s="106"/>
      <c r="C32" s="71">
        <f>SUM(C6:C31)</f>
        <v>9859</v>
      </c>
      <c r="D32" s="71">
        <f>SUM(D6:D31)</f>
        <v>10118</v>
      </c>
      <c r="E32" s="71">
        <f>SUM(E6:E31)</f>
        <v>10114</v>
      </c>
      <c r="F32" s="71">
        <f>SUM(F6:F31)</f>
        <v>9860</v>
      </c>
      <c r="G32" s="72"/>
      <c r="H32" s="81"/>
      <c r="I32" s="72"/>
      <c r="J32" s="73"/>
      <c r="K32" s="73"/>
    </row>
    <row r="33" spans="1:8" s="7" customFormat="1" ht="18.75" customHeight="1">
      <c r="A33" s="107" t="s">
        <v>37</v>
      </c>
      <c r="B33" s="107"/>
      <c r="C33" s="107"/>
      <c r="D33" s="107"/>
      <c r="E33" s="107"/>
      <c r="F33" s="107"/>
      <c r="G33" s="107"/>
      <c r="H33" s="107"/>
    </row>
    <row r="34" spans="1:10" ht="15" customHeight="1">
      <c r="A34" s="3"/>
      <c r="J34" s="3"/>
    </row>
    <row r="35" spans="1:8" ht="15" customHeight="1">
      <c r="A35" s="104" t="s">
        <v>96</v>
      </c>
      <c r="B35" s="104"/>
      <c r="C35" s="104"/>
      <c r="D35" s="104"/>
      <c r="E35" s="104"/>
      <c r="F35" s="104"/>
      <c r="G35" s="104"/>
      <c r="H35" s="104"/>
    </row>
    <row r="36" spans="1:9" ht="13.5">
      <c r="A36" s="120"/>
      <c r="B36" s="120"/>
      <c r="C36" s="120"/>
      <c r="D36" s="120"/>
      <c r="E36" s="120"/>
      <c r="F36" s="120"/>
      <c r="G36" s="120"/>
      <c r="H36" s="120"/>
      <c r="I36" s="120"/>
    </row>
    <row r="37" ht="11.25" customHeight="1"/>
  </sheetData>
  <sheetProtection/>
  <mergeCells count="6">
    <mergeCell ref="A36:I36"/>
    <mergeCell ref="A32:B32"/>
    <mergeCell ref="A33:H33"/>
    <mergeCell ref="A35:H35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M29" sqref="M29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74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2017</v>
      </c>
      <c r="D6" s="16">
        <v>1244</v>
      </c>
      <c r="E6" s="2">
        <v>1294</v>
      </c>
      <c r="F6" s="31">
        <v>1199</v>
      </c>
      <c r="G6" s="28">
        <v>1342</v>
      </c>
      <c r="H6" s="53">
        <v>1342</v>
      </c>
      <c r="I6" s="28">
        <v>1399</v>
      </c>
      <c r="J6" s="100">
        <v>1354</v>
      </c>
      <c r="K6" s="100">
        <v>1260</v>
      </c>
    </row>
    <row r="7" spans="1:11" ht="24.75" customHeight="1">
      <c r="A7" s="2">
        <v>2</v>
      </c>
      <c r="B7" s="12" t="s">
        <v>20</v>
      </c>
      <c r="C7" s="16">
        <v>169</v>
      </c>
      <c r="D7" s="16">
        <v>146</v>
      </c>
      <c r="E7" s="2">
        <v>200</v>
      </c>
      <c r="F7" s="17">
        <v>176</v>
      </c>
      <c r="G7" s="29">
        <v>193</v>
      </c>
      <c r="H7" s="54">
        <v>186</v>
      </c>
      <c r="I7" s="29">
        <v>174</v>
      </c>
      <c r="J7" s="101">
        <v>178</v>
      </c>
      <c r="K7" s="101">
        <v>161</v>
      </c>
    </row>
    <row r="8" spans="1:11" ht="24.75" customHeight="1">
      <c r="A8" s="2">
        <v>3</v>
      </c>
      <c r="B8" s="13" t="s">
        <v>1</v>
      </c>
      <c r="C8" s="16">
        <v>467</v>
      </c>
      <c r="D8" s="16">
        <v>474</v>
      </c>
      <c r="E8" s="2">
        <v>469.6</v>
      </c>
      <c r="F8" s="17">
        <v>490</v>
      </c>
      <c r="G8" s="29">
        <v>436.7</v>
      </c>
      <c r="H8" s="54">
        <v>392.85</v>
      </c>
      <c r="I8" s="29">
        <v>389</v>
      </c>
      <c r="J8" s="101">
        <v>393</v>
      </c>
      <c r="K8" s="101">
        <v>379</v>
      </c>
    </row>
    <row r="9" spans="1:11" ht="24.75" customHeight="1">
      <c r="A9" s="2">
        <v>4</v>
      </c>
      <c r="B9" s="13" t="s">
        <v>2</v>
      </c>
      <c r="C9" s="2">
        <v>187</v>
      </c>
      <c r="D9" s="2">
        <v>205.9</v>
      </c>
      <c r="E9" s="2">
        <v>218.3</v>
      </c>
      <c r="F9" s="17">
        <v>221.9</v>
      </c>
      <c r="G9" s="29">
        <v>227</v>
      </c>
      <c r="H9" s="54">
        <v>239</v>
      </c>
      <c r="I9" s="29">
        <v>234</v>
      </c>
      <c r="J9" s="101">
        <v>227</v>
      </c>
      <c r="K9" s="101">
        <v>222</v>
      </c>
    </row>
    <row r="10" spans="1:11" ht="24.75" customHeight="1">
      <c r="A10" s="2">
        <v>5</v>
      </c>
      <c r="B10" s="12" t="s">
        <v>3</v>
      </c>
      <c r="C10" s="16">
        <v>455</v>
      </c>
      <c r="D10" s="16">
        <v>255</v>
      </c>
      <c r="E10" s="2">
        <v>249</v>
      </c>
      <c r="F10" s="17">
        <v>261</v>
      </c>
      <c r="G10" s="29">
        <v>265</v>
      </c>
      <c r="H10" s="54">
        <v>181.2</v>
      </c>
      <c r="I10" s="29">
        <v>176.4</v>
      </c>
      <c r="J10" s="101">
        <v>163</v>
      </c>
      <c r="K10" s="101">
        <v>176</v>
      </c>
    </row>
    <row r="11" spans="1:11" ht="24.75" customHeight="1">
      <c r="A11" s="2">
        <v>6</v>
      </c>
      <c r="B11" s="12" t="s">
        <v>10</v>
      </c>
      <c r="C11" s="16">
        <v>167</v>
      </c>
      <c r="D11" s="16">
        <v>169</v>
      </c>
      <c r="E11" s="2">
        <v>169</v>
      </c>
      <c r="F11" s="17">
        <v>169</v>
      </c>
      <c r="G11" s="29">
        <v>169</v>
      </c>
      <c r="H11" s="54">
        <v>169</v>
      </c>
      <c r="I11" s="29">
        <v>169</v>
      </c>
      <c r="J11" s="101">
        <v>169</v>
      </c>
      <c r="K11" s="101">
        <v>169</v>
      </c>
    </row>
    <row r="12" spans="1:11" ht="24.75" customHeight="1">
      <c r="A12" s="2">
        <v>7</v>
      </c>
      <c r="B12" s="13" t="s">
        <v>4</v>
      </c>
      <c r="C12" s="16">
        <v>95</v>
      </c>
      <c r="D12" s="16">
        <v>100</v>
      </c>
      <c r="E12" s="2">
        <v>118</v>
      </c>
      <c r="F12" s="17">
        <v>143</v>
      </c>
      <c r="G12" s="29">
        <v>175</v>
      </c>
      <c r="H12" s="54">
        <v>176</v>
      </c>
      <c r="I12" s="29">
        <v>179</v>
      </c>
      <c r="J12" s="101">
        <v>181</v>
      </c>
      <c r="K12" s="101">
        <v>188</v>
      </c>
    </row>
    <row r="13" spans="1:11" ht="24.75" customHeight="1">
      <c r="A13" s="2">
        <v>8</v>
      </c>
      <c r="B13" s="12" t="s">
        <v>5</v>
      </c>
      <c r="C13" s="16">
        <v>178</v>
      </c>
      <c r="D13" s="16">
        <v>182</v>
      </c>
      <c r="E13" s="2">
        <v>182</v>
      </c>
      <c r="F13" s="17">
        <v>202</v>
      </c>
      <c r="G13" s="29">
        <v>212</v>
      </c>
      <c r="H13" s="54">
        <v>259</v>
      </c>
      <c r="I13" s="29">
        <v>224</v>
      </c>
      <c r="J13" s="101">
        <v>201</v>
      </c>
      <c r="K13" s="101">
        <v>232</v>
      </c>
    </row>
    <row r="14" spans="1:11" ht="24.75" customHeight="1">
      <c r="A14" s="2">
        <v>9</v>
      </c>
      <c r="B14" s="12" t="s">
        <v>14</v>
      </c>
      <c r="C14" s="16">
        <v>386</v>
      </c>
      <c r="D14" s="16">
        <v>248</v>
      </c>
      <c r="E14" s="2">
        <v>283</v>
      </c>
      <c r="F14" s="17">
        <v>292</v>
      </c>
      <c r="G14" s="29">
        <v>256</v>
      </c>
      <c r="H14" s="54">
        <v>272</v>
      </c>
      <c r="I14" s="29">
        <v>275</v>
      </c>
      <c r="J14" s="101">
        <v>275</v>
      </c>
      <c r="K14" s="101">
        <v>263</v>
      </c>
    </row>
    <row r="15" spans="1:11" ht="24.75" customHeight="1">
      <c r="A15" s="2">
        <v>10</v>
      </c>
      <c r="B15" s="12" t="s">
        <v>15</v>
      </c>
      <c r="C15" s="16">
        <v>20</v>
      </c>
      <c r="D15" s="16">
        <v>18</v>
      </c>
      <c r="E15" s="2">
        <v>18</v>
      </c>
      <c r="F15" s="17">
        <v>19</v>
      </c>
      <c r="G15" s="29">
        <v>19</v>
      </c>
      <c r="H15" s="54">
        <v>19</v>
      </c>
      <c r="I15" s="29">
        <v>19</v>
      </c>
      <c r="J15" s="101">
        <v>19</v>
      </c>
      <c r="K15" s="101">
        <v>19</v>
      </c>
    </row>
    <row r="16" spans="1:11" ht="24.75" customHeight="1">
      <c r="A16" s="2">
        <v>11</v>
      </c>
      <c r="B16" s="12" t="s">
        <v>21</v>
      </c>
      <c r="C16" s="16">
        <v>193</v>
      </c>
      <c r="D16" s="16">
        <v>197</v>
      </c>
      <c r="E16" s="2">
        <v>200</v>
      </c>
      <c r="F16" s="17">
        <v>224</v>
      </c>
      <c r="G16" s="29">
        <v>224</v>
      </c>
      <c r="H16" s="54">
        <v>200</v>
      </c>
      <c r="I16" s="29">
        <v>209</v>
      </c>
      <c r="J16" s="101">
        <v>231</v>
      </c>
      <c r="K16" s="101">
        <v>216</v>
      </c>
    </row>
    <row r="17" spans="1:11" ht="24.75" customHeight="1">
      <c r="A17" s="2">
        <v>12</v>
      </c>
      <c r="B17" s="12" t="s">
        <v>6</v>
      </c>
      <c r="C17" s="16">
        <v>54</v>
      </c>
      <c r="D17" s="16">
        <v>46</v>
      </c>
      <c r="E17" s="2">
        <v>44</v>
      </c>
      <c r="F17" s="17">
        <v>45</v>
      </c>
      <c r="G17" s="29">
        <v>45</v>
      </c>
      <c r="H17" s="54">
        <v>46</v>
      </c>
      <c r="I17" s="29">
        <v>44</v>
      </c>
      <c r="J17" s="101">
        <v>52</v>
      </c>
      <c r="K17" s="101">
        <v>49</v>
      </c>
    </row>
    <row r="18" spans="1:11" ht="24.75" customHeight="1">
      <c r="A18" s="2">
        <v>13</v>
      </c>
      <c r="B18" s="12" t="s">
        <v>7</v>
      </c>
      <c r="C18" s="20">
        <v>38</v>
      </c>
      <c r="D18" s="20">
        <v>37</v>
      </c>
      <c r="E18" s="4">
        <v>37</v>
      </c>
      <c r="F18" s="17">
        <v>39.3</v>
      </c>
      <c r="G18" s="29">
        <v>48</v>
      </c>
      <c r="H18" s="54">
        <v>44.5</v>
      </c>
      <c r="I18" s="29">
        <v>43.7</v>
      </c>
      <c r="J18" s="101">
        <v>44.3</v>
      </c>
      <c r="K18" s="101">
        <v>44</v>
      </c>
    </row>
    <row r="19" spans="1:11" ht="24.75" customHeight="1">
      <c r="A19" s="4">
        <v>14</v>
      </c>
      <c r="B19" s="11" t="s">
        <v>23</v>
      </c>
      <c r="C19" s="16">
        <v>167</v>
      </c>
      <c r="D19" s="16">
        <v>149</v>
      </c>
      <c r="E19" s="16">
        <v>145</v>
      </c>
      <c r="F19" s="17">
        <v>216</v>
      </c>
      <c r="G19" s="29">
        <v>95</v>
      </c>
      <c r="H19" s="54">
        <v>116</v>
      </c>
      <c r="I19" s="29">
        <v>160</v>
      </c>
      <c r="J19" s="101">
        <v>143</v>
      </c>
      <c r="K19" s="101">
        <v>143</v>
      </c>
    </row>
    <row r="20" spans="1:11" ht="24.75" customHeight="1">
      <c r="A20" s="4">
        <v>15</v>
      </c>
      <c r="B20" s="15" t="s">
        <v>29</v>
      </c>
      <c r="C20" s="16">
        <v>185</v>
      </c>
      <c r="D20" s="16">
        <v>193</v>
      </c>
      <c r="E20" s="16">
        <v>228</v>
      </c>
      <c r="F20" s="17">
        <v>231</v>
      </c>
      <c r="G20" s="29">
        <v>231</v>
      </c>
      <c r="H20" s="54">
        <v>246</v>
      </c>
      <c r="I20" s="29">
        <v>259</v>
      </c>
      <c r="J20" s="101">
        <v>264</v>
      </c>
      <c r="K20" s="101">
        <v>262</v>
      </c>
    </row>
    <row r="21" spans="1:11" ht="24.75" customHeight="1">
      <c r="A21" s="2">
        <v>16</v>
      </c>
      <c r="B21" s="12" t="s">
        <v>19</v>
      </c>
      <c r="C21" s="16">
        <v>296</v>
      </c>
      <c r="D21" s="16">
        <v>181</v>
      </c>
      <c r="E21" s="16">
        <v>340</v>
      </c>
      <c r="F21" s="17">
        <v>330</v>
      </c>
      <c r="G21" s="29">
        <v>280</v>
      </c>
      <c r="H21" s="54">
        <v>367</v>
      </c>
      <c r="I21" s="29">
        <v>381</v>
      </c>
      <c r="J21" s="101">
        <v>383</v>
      </c>
      <c r="K21" s="101">
        <v>381</v>
      </c>
    </row>
    <row r="22" spans="1:11" ht="24.75" customHeight="1">
      <c r="A22" s="2">
        <v>17</v>
      </c>
      <c r="B22" s="12" t="s">
        <v>8</v>
      </c>
      <c r="C22" s="16">
        <v>131</v>
      </c>
      <c r="D22" s="16">
        <v>147</v>
      </c>
      <c r="E22" s="16">
        <v>143</v>
      </c>
      <c r="F22" s="17">
        <v>139</v>
      </c>
      <c r="G22" s="29">
        <v>150</v>
      </c>
      <c r="H22" s="54">
        <v>150</v>
      </c>
      <c r="I22" s="29">
        <v>150</v>
      </c>
      <c r="J22" s="101">
        <v>109</v>
      </c>
      <c r="K22" s="101">
        <v>141</v>
      </c>
    </row>
    <row r="23" spans="1:11" ht="24.75" customHeight="1">
      <c r="A23" s="2">
        <v>18</v>
      </c>
      <c r="B23" s="12" t="s">
        <v>18</v>
      </c>
      <c r="C23" s="2">
        <v>29</v>
      </c>
      <c r="D23" s="2">
        <v>30</v>
      </c>
      <c r="E23" s="2">
        <v>30</v>
      </c>
      <c r="F23" s="17">
        <v>41</v>
      </c>
      <c r="G23" s="29">
        <v>44</v>
      </c>
      <c r="H23" s="54">
        <v>44</v>
      </c>
      <c r="I23" s="29">
        <v>44</v>
      </c>
      <c r="J23" s="101">
        <v>44</v>
      </c>
      <c r="K23" s="101">
        <v>36</v>
      </c>
    </row>
    <row r="24" spans="1:11" ht="24.75" customHeight="1">
      <c r="A24" s="2">
        <v>19</v>
      </c>
      <c r="B24" s="12" t="s">
        <v>11</v>
      </c>
      <c r="C24" s="16">
        <v>38</v>
      </c>
      <c r="D24" s="16">
        <v>35.6</v>
      </c>
      <c r="E24" s="16">
        <v>37.6</v>
      </c>
      <c r="F24" s="17">
        <v>43</v>
      </c>
      <c r="G24" s="29">
        <v>53</v>
      </c>
      <c r="H24" s="54">
        <v>53</v>
      </c>
      <c r="I24" s="29">
        <v>54</v>
      </c>
      <c r="J24" s="101">
        <v>56</v>
      </c>
      <c r="K24" s="101">
        <v>38</v>
      </c>
    </row>
    <row r="25" spans="1:11" ht="24.75" customHeight="1">
      <c r="A25" s="2">
        <v>20</v>
      </c>
      <c r="B25" s="12" t="s">
        <v>9</v>
      </c>
      <c r="C25" s="16">
        <v>82</v>
      </c>
      <c r="D25" s="16">
        <v>92</v>
      </c>
      <c r="E25" s="16">
        <v>120</v>
      </c>
      <c r="F25" s="17">
        <v>89</v>
      </c>
      <c r="G25" s="29">
        <v>89</v>
      </c>
      <c r="H25" s="54">
        <v>100</v>
      </c>
      <c r="I25" s="29">
        <v>95</v>
      </c>
      <c r="J25" s="101">
        <v>78</v>
      </c>
      <c r="K25" s="101">
        <v>87</v>
      </c>
    </row>
    <row r="26" spans="1:11" ht="24.75" customHeight="1">
      <c r="A26" s="2">
        <v>21</v>
      </c>
      <c r="B26" s="12" t="s">
        <v>16</v>
      </c>
      <c r="C26" s="16">
        <v>75</v>
      </c>
      <c r="D26" s="16">
        <v>74</v>
      </c>
      <c r="E26" s="16">
        <v>81</v>
      </c>
      <c r="F26" s="17">
        <v>83</v>
      </c>
      <c r="G26" s="29">
        <v>79</v>
      </c>
      <c r="H26" s="54">
        <v>87</v>
      </c>
      <c r="I26" s="29">
        <v>87</v>
      </c>
      <c r="J26" s="101">
        <v>88</v>
      </c>
      <c r="K26" s="101">
        <v>86</v>
      </c>
    </row>
    <row r="27" spans="1:11" ht="24.75" customHeight="1">
      <c r="A27" s="2">
        <v>22</v>
      </c>
      <c r="B27" s="12" t="s">
        <v>12</v>
      </c>
      <c r="C27" s="16">
        <v>31</v>
      </c>
      <c r="D27" s="16">
        <v>30</v>
      </c>
      <c r="E27" s="16">
        <v>26</v>
      </c>
      <c r="F27" s="17">
        <v>27</v>
      </c>
      <c r="G27" s="29">
        <v>27</v>
      </c>
      <c r="H27" s="54">
        <v>28</v>
      </c>
      <c r="I27" s="29">
        <v>28</v>
      </c>
      <c r="J27" s="101">
        <v>28</v>
      </c>
      <c r="K27" s="101">
        <v>30</v>
      </c>
    </row>
    <row r="28" spans="1:11" ht="24.75" customHeight="1">
      <c r="A28" s="2">
        <v>23</v>
      </c>
      <c r="B28" s="12" t="s">
        <v>13</v>
      </c>
      <c r="C28" s="16">
        <v>33</v>
      </c>
      <c r="D28" s="16">
        <v>32.9</v>
      </c>
      <c r="E28" s="16">
        <v>33.7</v>
      </c>
      <c r="F28" s="17">
        <v>33.7</v>
      </c>
      <c r="G28" s="29">
        <v>35.5</v>
      </c>
      <c r="H28" s="54">
        <v>33.9</v>
      </c>
      <c r="I28" s="29">
        <v>32.6</v>
      </c>
      <c r="J28" s="101">
        <v>31</v>
      </c>
      <c r="K28" s="101">
        <v>32</v>
      </c>
    </row>
    <row r="29" spans="1:11" ht="24.75" customHeight="1">
      <c r="A29" s="2">
        <v>24</v>
      </c>
      <c r="B29" s="12" t="s">
        <v>25</v>
      </c>
      <c r="C29" s="16">
        <v>5</v>
      </c>
      <c r="D29" s="16">
        <v>10</v>
      </c>
      <c r="E29" s="16">
        <v>6</v>
      </c>
      <c r="F29" s="17">
        <v>6</v>
      </c>
      <c r="G29" s="29">
        <v>6</v>
      </c>
      <c r="H29" s="54">
        <v>6</v>
      </c>
      <c r="I29" s="29">
        <v>6</v>
      </c>
      <c r="J29" s="101">
        <v>6</v>
      </c>
      <c r="K29" s="101">
        <v>6</v>
      </c>
    </row>
    <row r="30" spans="1:11" ht="24.75" customHeight="1">
      <c r="A30" s="2">
        <v>25</v>
      </c>
      <c r="B30" s="12" t="s">
        <v>40</v>
      </c>
      <c r="C30" s="16">
        <v>10</v>
      </c>
      <c r="D30" s="16">
        <v>5</v>
      </c>
      <c r="E30" s="16">
        <v>11</v>
      </c>
      <c r="F30" s="17">
        <v>11</v>
      </c>
      <c r="G30" s="29">
        <v>11</v>
      </c>
      <c r="H30" s="45"/>
      <c r="I30" s="29">
        <v>8</v>
      </c>
      <c r="J30" s="101">
        <v>7</v>
      </c>
      <c r="K30" s="101">
        <v>7</v>
      </c>
    </row>
    <row r="31" spans="1:11" ht="24.75" customHeight="1" thickBot="1">
      <c r="A31" s="69">
        <v>26</v>
      </c>
      <c r="B31" s="26" t="s">
        <v>17</v>
      </c>
      <c r="C31" s="20">
        <v>13</v>
      </c>
      <c r="D31" s="20">
        <v>15</v>
      </c>
      <c r="E31" s="20">
        <v>15</v>
      </c>
      <c r="F31" s="19">
        <v>15</v>
      </c>
      <c r="G31" s="30">
        <v>16</v>
      </c>
      <c r="H31" s="55">
        <v>17</v>
      </c>
      <c r="I31" s="30">
        <v>18</v>
      </c>
      <c r="J31" s="102">
        <v>18</v>
      </c>
      <c r="K31" s="101">
        <v>18</v>
      </c>
    </row>
    <row r="32" spans="1:11" ht="21" customHeight="1" thickTop="1">
      <c r="A32" s="105" t="s">
        <v>0</v>
      </c>
      <c r="B32" s="106"/>
      <c r="C32" s="72">
        <f>SUM(C6:C31)</f>
        <v>5521</v>
      </c>
      <c r="D32" s="72">
        <f>SUM(D6:D31)</f>
        <v>4316.4</v>
      </c>
      <c r="E32" s="72">
        <f>SUM(E6:E31)</f>
        <v>4698.2</v>
      </c>
      <c r="F32" s="72">
        <f>SUM(F6:F31)</f>
        <v>4745.900000000001</v>
      </c>
      <c r="G32" s="72">
        <f>SUM(G6:G31)</f>
        <v>4728.2</v>
      </c>
      <c r="H32" s="81">
        <v>4774.45</v>
      </c>
      <c r="I32" s="71">
        <v>4857.7</v>
      </c>
      <c r="J32" s="103">
        <v>4691.3</v>
      </c>
      <c r="K32" s="103">
        <v>4754</v>
      </c>
    </row>
    <row r="33" spans="1:10" ht="15" customHeight="1">
      <c r="A33" s="3" t="s">
        <v>42</v>
      </c>
      <c r="J33" s="7"/>
    </row>
    <row r="34" spans="1:10" ht="15" customHeight="1">
      <c r="A34" s="3"/>
      <c r="J34" s="3"/>
    </row>
    <row r="35" spans="1:8" ht="13.5">
      <c r="A35" s="104" t="s">
        <v>97</v>
      </c>
      <c r="B35" s="104"/>
      <c r="C35" s="104"/>
      <c r="D35" s="104"/>
      <c r="E35" s="104"/>
      <c r="F35" s="104"/>
      <c r="G35" s="104"/>
      <c r="H35" s="104"/>
    </row>
    <row r="36" spans="1:9" ht="11.25" customHeight="1">
      <c r="A36" s="119"/>
      <c r="B36" s="119"/>
      <c r="C36" s="119"/>
      <c r="D36" s="119"/>
      <c r="E36" s="119"/>
      <c r="F36" s="119"/>
      <c r="G36" s="119"/>
      <c r="H36" s="119"/>
      <c r="I36" s="119"/>
    </row>
  </sheetData>
  <sheetProtection/>
  <mergeCells count="5">
    <mergeCell ref="A36:I36"/>
    <mergeCell ref="A35:H35"/>
    <mergeCell ref="A32:B32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75</v>
      </c>
    </row>
    <row r="4" spans="1:11" ht="39.75" customHeight="1" thickBot="1">
      <c r="A4" s="62" t="s">
        <v>27</v>
      </c>
      <c r="B4" s="63" t="s">
        <v>26</v>
      </c>
      <c r="C4" s="80" t="s">
        <v>30</v>
      </c>
      <c r="D4" s="80" t="s">
        <v>35</v>
      </c>
      <c r="E4" s="80" t="s">
        <v>31</v>
      </c>
      <c r="F4" s="80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191</v>
      </c>
      <c r="D6" s="16">
        <v>1329</v>
      </c>
      <c r="E6" s="2">
        <v>467</v>
      </c>
      <c r="F6" s="18">
        <f>83+3+10+39+96+27+10+32+24+130</f>
        <v>454</v>
      </c>
      <c r="G6" s="18"/>
      <c r="H6" s="44"/>
      <c r="I6" s="18"/>
      <c r="J6" s="67"/>
      <c r="K6" s="67"/>
    </row>
    <row r="7" spans="1:11" ht="24.75" customHeight="1">
      <c r="A7" s="2">
        <v>2</v>
      </c>
      <c r="B7" s="12" t="s">
        <v>20</v>
      </c>
      <c r="C7" s="16">
        <v>126</v>
      </c>
      <c r="D7" s="16">
        <v>134</v>
      </c>
      <c r="E7" s="2">
        <v>267</v>
      </c>
      <c r="F7" s="17">
        <v>44</v>
      </c>
      <c r="G7" s="17"/>
      <c r="H7" s="51"/>
      <c r="I7" s="17"/>
      <c r="J7" s="68"/>
      <c r="K7" s="68"/>
    </row>
    <row r="8" spans="1:11" ht="24.75" customHeight="1">
      <c r="A8" s="2">
        <v>3</v>
      </c>
      <c r="B8" s="13" t="s">
        <v>1</v>
      </c>
      <c r="C8" s="16">
        <v>70</v>
      </c>
      <c r="D8" s="16">
        <v>69</v>
      </c>
      <c r="E8" s="2">
        <v>79</v>
      </c>
      <c r="F8" s="17">
        <v>141</v>
      </c>
      <c r="G8" s="17"/>
      <c r="H8" s="45"/>
      <c r="I8" s="17"/>
      <c r="J8" s="68"/>
      <c r="K8" s="68"/>
    </row>
    <row r="9" spans="1:11" ht="24.75" customHeight="1">
      <c r="A9" s="2">
        <v>4</v>
      </c>
      <c r="B9" s="13" t="s">
        <v>2</v>
      </c>
      <c r="C9" s="2">
        <v>8</v>
      </c>
      <c r="D9" s="2">
        <v>25</v>
      </c>
      <c r="E9" s="2">
        <v>68</v>
      </c>
      <c r="F9" s="17">
        <v>96</v>
      </c>
      <c r="G9" s="17"/>
      <c r="H9" s="45"/>
      <c r="I9" s="17"/>
      <c r="J9" s="68"/>
      <c r="K9" s="68"/>
    </row>
    <row r="10" spans="1:11" ht="24.75" customHeight="1">
      <c r="A10" s="2">
        <v>5</v>
      </c>
      <c r="B10" s="12" t="s">
        <v>3</v>
      </c>
      <c r="C10" s="16">
        <v>34</v>
      </c>
      <c r="D10" s="16">
        <v>110</v>
      </c>
      <c r="E10" s="2">
        <v>173</v>
      </c>
      <c r="F10" s="17">
        <v>109</v>
      </c>
      <c r="G10" s="17"/>
      <c r="H10" s="45"/>
      <c r="I10" s="17"/>
      <c r="J10" s="68"/>
      <c r="K10" s="68"/>
    </row>
    <row r="11" spans="1:11" ht="24.75" customHeight="1">
      <c r="A11" s="2">
        <v>6</v>
      </c>
      <c r="B11" s="12" t="s">
        <v>10</v>
      </c>
      <c r="C11" s="16">
        <v>0</v>
      </c>
      <c r="D11" s="16">
        <v>0</v>
      </c>
      <c r="E11" s="2">
        <v>0</v>
      </c>
      <c r="F11" s="17">
        <v>0</v>
      </c>
      <c r="G11" s="17"/>
      <c r="H11" s="45"/>
      <c r="I11" s="17"/>
      <c r="J11" s="68"/>
      <c r="K11" s="68"/>
    </row>
    <row r="12" spans="1:11" ht="24.75" customHeight="1">
      <c r="A12" s="2">
        <v>7</v>
      </c>
      <c r="B12" s="13" t="s">
        <v>4</v>
      </c>
      <c r="C12" s="16">
        <v>2</v>
      </c>
      <c r="D12" s="16">
        <v>0</v>
      </c>
      <c r="E12" s="2">
        <v>0</v>
      </c>
      <c r="F12" s="17">
        <v>0</v>
      </c>
      <c r="G12" s="17"/>
      <c r="H12" s="45"/>
      <c r="I12" s="17"/>
      <c r="J12" s="68"/>
      <c r="K12" s="68"/>
    </row>
    <row r="13" spans="1:11" ht="24.75" customHeight="1">
      <c r="A13" s="2">
        <v>8</v>
      </c>
      <c r="B13" s="12" t="s">
        <v>5</v>
      </c>
      <c r="C13" s="16">
        <v>12</v>
      </c>
      <c r="D13" s="16">
        <v>9</v>
      </c>
      <c r="E13" s="2">
        <v>3</v>
      </c>
      <c r="F13" s="17">
        <v>0</v>
      </c>
      <c r="G13" s="17"/>
      <c r="H13" s="45"/>
      <c r="I13" s="17"/>
      <c r="J13" s="68"/>
      <c r="K13" s="68"/>
    </row>
    <row r="14" spans="1:11" ht="24.75" customHeight="1">
      <c r="A14" s="2">
        <v>9</v>
      </c>
      <c r="B14" s="12" t="s">
        <v>14</v>
      </c>
      <c r="C14" s="16">
        <v>0</v>
      </c>
      <c r="D14" s="16">
        <v>0</v>
      </c>
      <c r="E14" s="2">
        <v>0</v>
      </c>
      <c r="F14" s="17">
        <v>0</v>
      </c>
      <c r="G14" s="17"/>
      <c r="H14" s="45"/>
      <c r="I14" s="17"/>
      <c r="J14" s="68"/>
      <c r="K14" s="68"/>
    </row>
    <row r="15" spans="1:11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17">
        <v>0</v>
      </c>
      <c r="G15" s="17"/>
      <c r="H15" s="45"/>
      <c r="I15" s="17"/>
      <c r="J15" s="68"/>
      <c r="K15" s="68"/>
    </row>
    <row r="16" spans="1:11" ht="24.75" customHeight="1">
      <c r="A16" s="2">
        <v>11</v>
      </c>
      <c r="B16" s="12" t="s">
        <v>21</v>
      </c>
      <c r="C16" s="16">
        <v>0</v>
      </c>
      <c r="D16" s="16">
        <v>0</v>
      </c>
      <c r="E16" s="2">
        <v>0</v>
      </c>
      <c r="F16" s="17">
        <v>0</v>
      </c>
      <c r="G16" s="17"/>
      <c r="H16" s="45"/>
      <c r="I16" s="17"/>
      <c r="J16" s="68"/>
      <c r="K16" s="68"/>
    </row>
    <row r="17" spans="1:11" ht="24.75" customHeight="1">
      <c r="A17" s="2">
        <v>12</v>
      </c>
      <c r="B17" s="12" t="s">
        <v>6</v>
      </c>
      <c r="C17" s="16">
        <v>0</v>
      </c>
      <c r="D17" s="16">
        <v>30</v>
      </c>
      <c r="E17" s="2">
        <v>2</v>
      </c>
      <c r="F17" s="17">
        <v>1</v>
      </c>
      <c r="G17" s="17"/>
      <c r="H17" s="45"/>
      <c r="I17" s="17"/>
      <c r="J17" s="68"/>
      <c r="K17" s="68"/>
    </row>
    <row r="18" spans="1:11" ht="24.75" customHeight="1">
      <c r="A18" s="2">
        <v>13</v>
      </c>
      <c r="B18" s="12" t="s">
        <v>7</v>
      </c>
      <c r="C18" s="20">
        <v>0</v>
      </c>
      <c r="D18" s="20">
        <v>0</v>
      </c>
      <c r="E18" s="4">
        <v>20</v>
      </c>
      <c r="F18" s="17">
        <v>7</v>
      </c>
      <c r="G18" s="17"/>
      <c r="H18" s="45"/>
      <c r="I18" s="17"/>
      <c r="J18" s="68"/>
      <c r="K18" s="68"/>
    </row>
    <row r="19" spans="1:11" ht="24.75" customHeight="1">
      <c r="A19" s="4">
        <v>14</v>
      </c>
      <c r="B19" s="11" t="s">
        <v>23</v>
      </c>
      <c r="C19" s="16" t="s">
        <v>47</v>
      </c>
      <c r="D19" s="16">
        <v>166</v>
      </c>
      <c r="E19" s="16">
        <v>220</v>
      </c>
      <c r="F19" s="17">
        <v>236</v>
      </c>
      <c r="G19" s="17"/>
      <c r="H19" s="45"/>
      <c r="I19" s="17"/>
      <c r="J19" s="68"/>
      <c r="K19" s="68"/>
    </row>
    <row r="20" spans="1:11" ht="24.75" customHeight="1">
      <c r="A20" s="4">
        <v>15</v>
      </c>
      <c r="B20" s="15" t="s">
        <v>29</v>
      </c>
      <c r="C20" s="16">
        <v>0</v>
      </c>
      <c r="D20" s="16">
        <v>0</v>
      </c>
      <c r="E20" s="16">
        <v>0</v>
      </c>
      <c r="F20" s="17">
        <v>24</v>
      </c>
      <c r="G20" s="17"/>
      <c r="H20" s="45"/>
      <c r="I20" s="17"/>
      <c r="J20" s="68"/>
      <c r="K20" s="68"/>
    </row>
    <row r="21" spans="1:11" ht="24.75" customHeight="1">
      <c r="A21" s="2">
        <v>16</v>
      </c>
      <c r="B21" s="12" t="s">
        <v>19</v>
      </c>
      <c r="C21" s="16">
        <v>0</v>
      </c>
      <c r="D21" s="16">
        <v>0</v>
      </c>
      <c r="E21" s="16">
        <v>0</v>
      </c>
      <c r="F21" s="17">
        <v>36</v>
      </c>
      <c r="G21" s="17"/>
      <c r="H21" s="45"/>
      <c r="I21" s="17"/>
      <c r="J21" s="68"/>
      <c r="K21" s="68"/>
    </row>
    <row r="22" spans="1:11" ht="24.75" customHeight="1">
      <c r="A22" s="2">
        <v>17</v>
      </c>
      <c r="B22" s="12" t="s">
        <v>8</v>
      </c>
      <c r="C22" s="16">
        <v>14</v>
      </c>
      <c r="D22" s="16">
        <v>32</v>
      </c>
      <c r="E22" s="16">
        <v>28</v>
      </c>
      <c r="F22" s="17">
        <v>45</v>
      </c>
      <c r="G22" s="17"/>
      <c r="H22" s="45"/>
      <c r="I22" s="17"/>
      <c r="J22" s="68"/>
      <c r="K22" s="68"/>
    </row>
    <row r="23" spans="1:11" ht="24.75" customHeight="1">
      <c r="A23" s="2">
        <v>18</v>
      </c>
      <c r="B23" s="12" t="s">
        <v>18</v>
      </c>
      <c r="C23" s="2">
        <v>74</v>
      </c>
      <c r="D23" s="2">
        <v>229</v>
      </c>
      <c r="E23" s="2">
        <v>210</v>
      </c>
      <c r="F23" s="17">
        <v>270</v>
      </c>
      <c r="G23" s="17"/>
      <c r="H23" s="45"/>
      <c r="I23" s="17"/>
      <c r="J23" s="68"/>
      <c r="K23" s="68"/>
    </row>
    <row r="24" spans="1:11" ht="24.75" customHeight="1">
      <c r="A24" s="2">
        <v>19</v>
      </c>
      <c r="B24" s="12" t="s">
        <v>11</v>
      </c>
      <c r="C24" s="16">
        <v>0</v>
      </c>
      <c r="D24" s="16">
        <v>0</v>
      </c>
      <c r="E24" s="16">
        <v>0</v>
      </c>
      <c r="F24" s="17">
        <v>0</v>
      </c>
      <c r="G24" s="17"/>
      <c r="H24" s="45"/>
      <c r="I24" s="17"/>
      <c r="J24" s="68"/>
      <c r="K24" s="68"/>
    </row>
    <row r="25" spans="1:11" ht="24.75" customHeight="1">
      <c r="A25" s="2">
        <v>20</v>
      </c>
      <c r="B25" s="12" t="s">
        <v>9</v>
      </c>
      <c r="C25" s="16">
        <v>33</v>
      </c>
      <c r="D25" s="16">
        <v>116</v>
      </c>
      <c r="E25" s="16">
        <v>86</v>
      </c>
      <c r="F25" s="17">
        <v>149</v>
      </c>
      <c r="G25" s="17"/>
      <c r="H25" s="45"/>
      <c r="I25" s="17"/>
      <c r="J25" s="68"/>
      <c r="K25" s="68"/>
    </row>
    <row r="26" spans="1:11" ht="24.75" customHeight="1">
      <c r="A26" s="2">
        <v>21</v>
      </c>
      <c r="B26" s="12" t="s">
        <v>16</v>
      </c>
      <c r="C26" s="16">
        <v>8</v>
      </c>
      <c r="D26" s="16">
        <v>12</v>
      </c>
      <c r="E26" s="16">
        <v>16</v>
      </c>
      <c r="F26" s="17">
        <v>12</v>
      </c>
      <c r="G26" s="17"/>
      <c r="H26" s="45"/>
      <c r="I26" s="17"/>
      <c r="J26" s="68"/>
      <c r="K26" s="68"/>
    </row>
    <row r="27" spans="1:11" ht="24.75" customHeight="1">
      <c r="A27" s="2">
        <v>22</v>
      </c>
      <c r="B27" s="12" t="s">
        <v>12</v>
      </c>
      <c r="C27" s="16">
        <v>0</v>
      </c>
      <c r="D27" s="16">
        <v>0</v>
      </c>
      <c r="E27" s="16">
        <v>0</v>
      </c>
      <c r="F27" s="17">
        <v>0</v>
      </c>
      <c r="G27" s="17"/>
      <c r="H27" s="45"/>
      <c r="I27" s="17"/>
      <c r="J27" s="68"/>
      <c r="K27" s="68"/>
    </row>
    <row r="28" spans="1:11" ht="24.75" customHeight="1">
      <c r="A28" s="2">
        <v>23</v>
      </c>
      <c r="B28" s="12" t="s">
        <v>13</v>
      </c>
      <c r="C28" s="16">
        <v>14</v>
      </c>
      <c r="D28" s="16">
        <v>18</v>
      </c>
      <c r="E28" s="16">
        <v>30</v>
      </c>
      <c r="F28" s="17">
        <v>43</v>
      </c>
      <c r="G28" s="17"/>
      <c r="H28" s="45"/>
      <c r="I28" s="17"/>
      <c r="J28" s="68"/>
      <c r="K28" s="68"/>
    </row>
    <row r="29" spans="1:11" ht="24.75" customHeight="1">
      <c r="A29" s="2">
        <v>24</v>
      </c>
      <c r="B29" s="12" t="s">
        <v>25</v>
      </c>
      <c r="C29" s="16">
        <v>0</v>
      </c>
      <c r="D29" s="16">
        <v>6</v>
      </c>
      <c r="E29" s="16">
        <v>0</v>
      </c>
      <c r="F29" s="17">
        <v>0</v>
      </c>
      <c r="G29" s="17"/>
      <c r="H29" s="45"/>
      <c r="I29" s="17"/>
      <c r="J29" s="68"/>
      <c r="K29" s="68"/>
    </row>
    <row r="30" spans="1:11" ht="24.75" customHeight="1">
      <c r="A30" s="2">
        <v>25</v>
      </c>
      <c r="B30" s="12" t="s">
        <v>40</v>
      </c>
      <c r="C30" s="16">
        <v>2</v>
      </c>
      <c r="D30" s="16">
        <v>0</v>
      </c>
      <c r="E30" s="16">
        <v>8</v>
      </c>
      <c r="F30" s="17">
        <v>12</v>
      </c>
      <c r="G30" s="17"/>
      <c r="H30" s="45"/>
      <c r="I30" s="17"/>
      <c r="J30" s="68"/>
      <c r="K30" s="68"/>
    </row>
    <row r="31" spans="1:11" ht="24.75" customHeight="1" thickBot="1">
      <c r="A31" s="69">
        <v>26</v>
      </c>
      <c r="B31" s="26" t="s">
        <v>17</v>
      </c>
      <c r="C31" s="20">
        <v>8</v>
      </c>
      <c r="D31" s="20">
        <v>15</v>
      </c>
      <c r="E31" s="20">
        <v>29</v>
      </c>
      <c r="F31" s="19">
        <v>20</v>
      </c>
      <c r="G31" s="19"/>
      <c r="H31" s="46"/>
      <c r="I31" s="19"/>
      <c r="J31" s="70"/>
      <c r="K31" s="68"/>
    </row>
    <row r="32" spans="1:11" ht="21" customHeight="1" thickTop="1">
      <c r="A32" s="105" t="s">
        <v>0</v>
      </c>
      <c r="B32" s="106"/>
      <c r="C32" s="71">
        <f>SUM(C6:C31)</f>
        <v>596</v>
      </c>
      <c r="D32" s="71">
        <f>SUM(D6:D31)</f>
        <v>2300</v>
      </c>
      <c r="E32" s="71">
        <f>SUM(E6:E31)</f>
        <v>1706</v>
      </c>
      <c r="F32" s="71">
        <f>SUM(F6:F31)</f>
        <v>1699</v>
      </c>
      <c r="G32" s="72"/>
      <c r="H32" s="81"/>
      <c r="I32" s="72"/>
      <c r="J32" s="73"/>
      <c r="K32" s="73"/>
    </row>
    <row r="33" spans="1:8" s="7" customFormat="1" ht="18" customHeight="1">
      <c r="A33" s="107" t="s">
        <v>37</v>
      </c>
      <c r="B33" s="107"/>
      <c r="C33" s="107"/>
      <c r="D33" s="107"/>
      <c r="E33" s="107"/>
      <c r="F33" s="107"/>
      <c r="G33" s="107"/>
      <c r="H33" s="107"/>
    </row>
    <row r="34" spans="1:10" ht="15" customHeight="1">
      <c r="A34" s="3"/>
      <c r="J34" s="3"/>
    </row>
    <row r="35" spans="1:8" ht="13.5">
      <c r="A35" s="104" t="s">
        <v>98</v>
      </c>
      <c r="B35" s="104"/>
      <c r="C35" s="104"/>
      <c r="D35" s="104"/>
      <c r="E35" s="104"/>
      <c r="F35" s="104"/>
      <c r="G35" s="104"/>
      <c r="H35" s="104"/>
    </row>
    <row r="36" spans="1:9" ht="11.25" customHeight="1">
      <c r="A36" s="119"/>
      <c r="B36" s="119"/>
      <c r="C36" s="119"/>
      <c r="D36" s="119"/>
      <c r="E36" s="119"/>
      <c r="F36" s="119"/>
      <c r="G36" s="119"/>
      <c r="H36" s="119"/>
      <c r="I36" s="119"/>
    </row>
  </sheetData>
  <sheetProtection/>
  <mergeCells count="6">
    <mergeCell ref="A36:I36"/>
    <mergeCell ref="A35:H35"/>
    <mergeCell ref="A32:B32"/>
    <mergeCell ref="A33:H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9">
      <selection activeCell="K29" sqref="K29:K31"/>
    </sheetView>
  </sheetViews>
  <sheetFormatPr defaultColWidth="9.140625" defaultRowHeight="12.75"/>
  <cols>
    <col min="1" max="1" width="3.8515625" style="1" customWidth="1"/>
    <col min="2" max="2" width="27.00390625" style="1" customWidth="1"/>
    <col min="3" max="3" width="9.28125" style="1" customWidth="1"/>
    <col min="4" max="6" width="9.7109375" style="1" customWidth="1"/>
    <col min="7" max="7" width="9.0039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I3" s="21"/>
      <c r="K3" s="21" t="s">
        <v>109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37.8</v>
      </c>
      <c r="D6" s="16" t="s">
        <v>44</v>
      </c>
      <c r="E6" s="2">
        <v>29.43</v>
      </c>
      <c r="F6" s="18">
        <v>32.517807370703004</v>
      </c>
      <c r="G6" s="18">
        <v>34.9</v>
      </c>
      <c r="H6" s="18">
        <v>31.10492107706592</v>
      </c>
      <c r="I6" s="67">
        <v>27.979274611398964</v>
      </c>
      <c r="J6" s="67">
        <v>26.981300089047195</v>
      </c>
      <c r="K6" s="67">
        <v>28.176795580110497</v>
      </c>
    </row>
    <row r="7" spans="1:11" ht="24.75" customHeight="1">
      <c r="A7" s="2">
        <v>2</v>
      </c>
      <c r="B7" s="12" t="s">
        <v>20</v>
      </c>
      <c r="C7" s="16">
        <v>23.32</v>
      </c>
      <c r="D7" s="16">
        <v>31.69</v>
      </c>
      <c r="E7" s="2">
        <v>28.26</v>
      </c>
      <c r="F7" s="17">
        <v>32.69230769230769</v>
      </c>
      <c r="G7" s="17">
        <v>25.74</v>
      </c>
      <c r="H7" s="17">
        <v>15.841584158415841</v>
      </c>
      <c r="I7" s="68">
        <v>29.545454545454547</v>
      </c>
      <c r="J7" s="68">
        <v>34.756097560975604</v>
      </c>
      <c r="K7" s="68">
        <v>32.33830845771145</v>
      </c>
    </row>
    <row r="8" spans="1:11" ht="24.75" customHeight="1">
      <c r="A8" s="2">
        <v>3</v>
      </c>
      <c r="B8" s="13" t="s">
        <v>1</v>
      </c>
      <c r="C8" s="16">
        <v>41.24</v>
      </c>
      <c r="D8" s="16">
        <v>35.34</v>
      </c>
      <c r="E8" s="2">
        <v>38.63</v>
      </c>
      <c r="F8" s="17">
        <v>31.4410480349345</v>
      </c>
      <c r="G8" s="17">
        <v>32.72</v>
      </c>
      <c r="H8" s="17">
        <v>34.18940609951846</v>
      </c>
      <c r="I8" s="68">
        <v>34.44283646888567</v>
      </c>
      <c r="J8" s="68">
        <v>29.395973154362416</v>
      </c>
      <c r="K8" s="68">
        <v>35.42435424354243</v>
      </c>
    </row>
    <row r="9" spans="1:11" ht="24.75" customHeight="1">
      <c r="A9" s="2">
        <v>4</v>
      </c>
      <c r="B9" s="13" t="s">
        <v>2</v>
      </c>
      <c r="C9" s="2">
        <v>24.15</v>
      </c>
      <c r="D9" s="2">
        <v>25</v>
      </c>
      <c r="E9" s="2">
        <v>23.01</v>
      </c>
      <c r="F9" s="17">
        <v>24.31192660550459</v>
      </c>
      <c r="G9" s="17">
        <v>27.76</v>
      </c>
      <c r="H9" s="17">
        <v>25.134408602150536</v>
      </c>
      <c r="I9" s="68">
        <v>26.150121065375302</v>
      </c>
      <c r="J9" s="68">
        <v>23.273657289002557</v>
      </c>
      <c r="K9" s="68">
        <v>23.83177570093458</v>
      </c>
    </row>
    <row r="10" spans="1:11" ht="24.75" customHeight="1">
      <c r="A10" s="2">
        <v>5</v>
      </c>
      <c r="B10" s="12" t="s">
        <v>3</v>
      </c>
      <c r="C10" s="16">
        <v>21.47</v>
      </c>
      <c r="D10" s="16">
        <v>28.57</v>
      </c>
      <c r="E10" s="2">
        <v>27.92</v>
      </c>
      <c r="F10" s="17">
        <v>28.888888888888886</v>
      </c>
      <c r="G10" s="17">
        <v>25.72</v>
      </c>
      <c r="H10" s="17">
        <v>31.743421052631575</v>
      </c>
      <c r="I10" s="68">
        <v>27.301092043681745</v>
      </c>
      <c r="J10" s="68">
        <v>19.034852546916888</v>
      </c>
      <c r="K10" s="68">
        <v>28.512960436562075</v>
      </c>
    </row>
    <row r="11" spans="1:11" ht="24.75" customHeight="1">
      <c r="A11" s="2">
        <v>6</v>
      </c>
      <c r="B11" s="12" t="s">
        <v>10</v>
      </c>
      <c r="C11" s="16">
        <v>12.28</v>
      </c>
      <c r="D11" s="16">
        <v>5.61</v>
      </c>
      <c r="E11" s="2">
        <v>12.95</v>
      </c>
      <c r="F11" s="17">
        <v>6.211180124223603</v>
      </c>
      <c r="G11" s="17">
        <v>6.76</v>
      </c>
      <c r="H11" s="17">
        <v>8.02919708029197</v>
      </c>
      <c r="I11" s="68">
        <v>11.363636363636363</v>
      </c>
      <c r="J11" s="68">
        <v>14.482758620689657</v>
      </c>
      <c r="K11" s="68">
        <v>11.811023622047244</v>
      </c>
    </row>
    <row r="12" spans="1:11" ht="24.75" customHeight="1">
      <c r="A12" s="2">
        <v>7</v>
      </c>
      <c r="B12" s="13" t="s">
        <v>4</v>
      </c>
      <c r="C12" s="16">
        <v>50</v>
      </c>
      <c r="D12" s="16">
        <v>0</v>
      </c>
      <c r="E12" s="2">
        <v>0</v>
      </c>
      <c r="F12" s="17">
        <v>0</v>
      </c>
      <c r="G12" s="17">
        <v>0</v>
      </c>
      <c r="H12" s="17">
        <v>11.11111111111111</v>
      </c>
      <c r="I12" s="68">
        <v>0</v>
      </c>
      <c r="J12" s="68">
        <v>0</v>
      </c>
      <c r="K12" s="68">
        <v>25</v>
      </c>
    </row>
    <row r="13" spans="1:11" ht="24.75" customHeight="1">
      <c r="A13" s="2">
        <v>8</v>
      </c>
      <c r="B13" s="12" t="s">
        <v>5</v>
      </c>
      <c r="C13" s="16">
        <v>27.17</v>
      </c>
      <c r="D13" s="16">
        <v>31.46</v>
      </c>
      <c r="E13" s="2">
        <v>18.6</v>
      </c>
      <c r="F13" s="17">
        <v>34.177215189873415</v>
      </c>
      <c r="G13" s="17">
        <v>45</v>
      </c>
      <c r="H13" s="17">
        <v>28.985507246376812</v>
      </c>
      <c r="I13" s="68">
        <v>26.984126984126984</v>
      </c>
      <c r="J13" s="68">
        <v>16.176470588235293</v>
      </c>
      <c r="K13" s="68">
        <v>8</v>
      </c>
    </row>
    <row r="14" spans="1:11" ht="24.75" customHeight="1">
      <c r="A14" s="2">
        <v>9</v>
      </c>
      <c r="B14" s="12" t="s">
        <v>14</v>
      </c>
      <c r="C14" s="16">
        <v>60</v>
      </c>
      <c r="D14" s="16">
        <v>29.79</v>
      </c>
      <c r="E14" s="2">
        <v>13.64</v>
      </c>
      <c r="F14" s="17">
        <v>32.25806451612903</v>
      </c>
      <c r="G14" s="17">
        <v>38.64</v>
      </c>
      <c r="H14" s="17">
        <v>20</v>
      </c>
      <c r="I14" s="68">
        <v>23.333333333333332</v>
      </c>
      <c r="J14" s="68">
        <v>16.49484536082474</v>
      </c>
      <c r="K14" s="121">
        <v>11.267605633802818</v>
      </c>
    </row>
    <row r="15" spans="1:11" ht="24.75" customHeight="1">
      <c r="A15" s="2">
        <v>10</v>
      </c>
      <c r="B15" s="12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68">
        <v>0</v>
      </c>
      <c r="J15" s="68">
        <v>0</v>
      </c>
      <c r="K15" s="121">
        <v>0</v>
      </c>
    </row>
    <row r="16" spans="1:11" ht="24.75" customHeight="1">
      <c r="A16" s="2">
        <v>11</v>
      </c>
      <c r="B16" s="12" t="s">
        <v>21</v>
      </c>
      <c r="C16" s="17">
        <v>0</v>
      </c>
      <c r="D16" s="17">
        <v>0</v>
      </c>
      <c r="E16" s="17">
        <v>0</v>
      </c>
      <c r="F16" s="17">
        <v>6.521739130434782</v>
      </c>
      <c r="G16" s="17">
        <v>5.71</v>
      </c>
      <c r="H16" s="17">
        <v>1.9417475728155338</v>
      </c>
      <c r="I16" s="68">
        <v>0</v>
      </c>
      <c r="J16" s="68">
        <v>8.823529411764707</v>
      </c>
      <c r="K16" s="121">
        <v>22.78481012658228</v>
      </c>
    </row>
    <row r="17" spans="1:11" ht="24.75" customHeight="1">
      <c r="A17" s="2">
        <v>12</v>
      </c>
      <c r="B17" s="12" t="s">
        <v>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68">
        <v>0</v>
      </c>
      <c r="J17" s="68">
        <v>0</v>
      </c>
      <c r="K17" s="121">
        <v>0</v>
      </c>
    </row>
    <row r="18" spans="1:11" ht="24.75" customHeight="1">
      <c r="A18" s="2">
        <v>13</v>
      </c>
      <c r="B18" s="12" t="s">
        <v>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68">
        <v>0</v>
      </c>
      <c r="J18" s="68">
        <v>0</v>
      </c>
      <c r="K18" s="121"/>
    </row>
    <row r="19" spans="1:11" ht="27" customHeight="1">
      <c r="A19" s="4">
        <v>14</v>
      </c>
      <c r="B19" s="11" t="s">
        <v>23</v>
      </c>
      <c r="C19" s="17">
        <v>0</v>
      </c>
      <c r="D19" s="16">
        <v>30.65</v>
      </c>
      <c r="E19" s="16">
        <v>28.71</v>
      </c>
      <c r="F19" s="17">
        <v>21.619718309859152</v>
      </c>
      <c r="G19" s="17">
        <v>21.36</v>
      </c>
      <c r="H19" s="17">
        <v>24.308466051969823</v>
      </c>
      <c r="I19" s="68">
        <v>37.73416592328278</v>
      </c>
      <c r="J19" s="68">
        <v>20.444033302497687</v>
      </c>
      <c r="K19" s="121">
        <v>16.083916083916083</v>
      </c>
    </row>
    <row r="20" spans="1:11" ht="24.75" customHeight="1">
      <c r="A20" s="4">
        <v>15</v>
      </c>
      <c r="B20" s="15" t="s">
        <v>29</v>
      </c>
      <c r="C20" s="16">
        <v>18.18</v>
      </c>
      <c r="D20" s="16">
        <v>23.08</v>
      </c>
      <c r="E20" s="16">
        <v>7.69</v>
      </c>
      <c r="F20" s="17">
        <v>13.88888888888889</v>
      </c>
      <c r="G20" s="17">
        <v>18.18</v>
      </c>
      <c r="H20" s="17">
        <v>9.523809523809524</v>
      </c>
      <c r="I20" s="68">
        <v>14.285714285714285</v>
      </c>
      <c r="J20" s="68">
        <v>37.5</v>
      </c>
      <c r="K20" s="121">
        <v>0</v>
      </c>
    </row>
    <row r="21" spans="1:11" ht="24.75" customHeight="1">
      <c r="A21" s="2">
        <v>16</v>
      </c>
      <c r="B21" s="12" t="s">
        <v>19</v>
      </c>
      <c r="C21" s="16">
        <v>12.9</v>
      </c>
      <c r="D21" s="16">
        <v>7.25</v>
      </c>
      <c r="E21" s="16">
        <v>13.46</v>
      </c>
      <c r="F21" s="17">
        <v>11.29032258064516</v>
      </c>
      <c r="G21" s="17">
        <v>3.45</v>
      </c>
      <c r="H21" s="17">
        <v>2.5</v>
      </c>
      <c r="I21" s="68">
        <v>3.571428571428571</v>
      </c>
      <c r="J21" s="68">
        <v>11.11111111111111</v>
      </c>
      <c r="K21" s="121">
        <v>5.263157894736842</v>
      </c>
    </row>
    <row r="22" spans="1:11" ht="24.75" customHeight="1">
      <c r="A22" s="2">
        <v>17</v>
      </c>
      <c r="B22" s="12" t="s">
        <v>8</v>
      </c>
      <c r="C22" s="16">
        <v>33.33</v>
      </c>
      <c r="D22" s="16">
        <v>31.53</v>
      </c>
      <c r="E22" s="16">
        <v>39.22</v>
      </c>
      <c r="F22" s="17">
        <v>41.80327868852459</v>
      </c>
      <c r="G22" s="17">
        <v>43.48</v>
      </c>
      <c r="H22" s="17">
        <v>45.26315789473684</v>
      </c>
      <c r="I22" s="68">
        <v>51.08695652173913</v>
      </c>
      <c r="J22" s="68">
        <v>50.495049504950494</v>
      </c>
      <c r="K22" s="121">
        <v>46.666666666666664</v>
      </c>
    </row>
    <row r="23" spans="1:11" ht="24.75" customHeight="1">
      <c r="A23" s="2">
        <v>18</v>
      </c>
      <c r="B23" s="12" t="s">
        <v>18</v>
      </c>
      <c r="C23" s="2">
        <v>38.96</v>
      </c>
      <c r="D23" s="2">
        <v>42.92</v>
      </c>
      <c r="E23" s="2">
        <v>32.39</v>
      </c>
      <c r="F23" s="17">
        <v>28.125</v>
      </c>
      <c r="G23" s="17">
        <v>31.18</v>
      </c>
      <c r="H23" s="17">
        <v>37.634408602150536</v>
      </c>
      <c r="I23" s="68">
        <v>38.048780487804876</v>
      </c>
      <c r="J23" s="68">
        <v>37.60330578512397</v>
      </c>
      <c r="K23" s="121">
        <v>43.49775784753363</v>
      </c>
    </row>
    <row r="24" spans="1:11" ht="24.75" customHeight="1">
      <c r="A24" s="2">
        <v>19</v>
      </c>
      <c r="B24" s="12" t="s">
        <v>11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68">
        <v>0</v>
      </c>
      <c r="J24" s="68">
        <v>0</v>
      </c>
      <c r="K24" s="121">
        <v>0</v>
      </c>
    </row>
    <row r="25" spans="1:11" ht="24.75" customHeight="1">
      <c r="A25" s="2">
        <v>20</v>
      </c>
      <c r="B25" s="12" t="s">
        <v>9</v>
      </c>
      <c r="C25" s="16">
        <v>7.69</v>
      </c>
      <c r="D25" s="16">
        <v>2.17</v>
      </c>
      <c r="E25" s="16">
        <v>0</v>
      </c>
      <c r="F25" s="17">
        <v>1.639344262295082</v>
      </c>
      <c r="G25" s="17">
        <v>0</v>
      </c>
      <c r="H25" s="17">
        <v>2.083333333333333</v>
      </c>
      <c r="I25" s="68">
        <v>0</v>
      </c>
      <c r="J25" s="68">
        <v>0</v>
      </c>
      <c r="K25" s="121">
        <v>9.75609756097561</v>
      </c>
    </row>
    <row r="26" spans="1:11" ht="24.75" customHeight="1">
      <c r="A26" s="2">
        <v>21</v>
      </c>
      <c r="B26" s="12" t="s">
        <v>16</v>
      </c>
      <c r="C26" s="17">
        <v>0</v>
      </c>
      <c r="D26" s="17">
        <v>0</v>
      </c>
      <c r="E26" s="17">
        <v>0</v>
      </c>
      <c r="F26" s="17">
        <v>0</v>
      </c>
      <c r="G26" s="17">
        <v>100</v>
      </c>
      <c r="H26" s="17">
        <v>0</v>
      </c>
      <c r="I26" s="68">
        <v>0</v>
      </c>
      <c r="J26" s="68">
        <v>0</v>
      </c>
      <c r="K26" s="121">
        <v>0</v>
      </c>
    </row>
    <row r="27" spans="1:11" ht="24.75" customHeight="1">
      <c r="A27" s="2">
        <v>22</v>
      </c>
      <c r="B27" s="12" t="s">
        <v>12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68">
        <v>0</v>
      </c>
      <c r="J27" s="68">
        <v>0</v>
      </c>
      <c r="K27" s="121">
        <v>0</v>
      </c>
    </row>
    <row r="28" spans="1:11" ht="24.75" customHeight="1">
      <c r="A28" s="2">
        <v>23</v>
      </c>
      <c r="B28" s="12" t="s">
        <v>13</v>
      </c>
      <c r="C28" s="17">
        <v>0</v>
      </c>
      <c r="D28" s="16">
        <v>25</v>
      </c>
      <c r="E28" s="16">
        <v>28.57</v>
      </c>
      <c r="F28" s="17">
        <v>0</v>
      </c>
      <c r="G28" s="17">
        <v>0</v>
      </c>
      <c r="H28" s="17">
        <v>0</v>
      </c>
      <c r="I28" s="68">
        <v>0</v>
      </c>
      <c r="J28" s="68">
        <v>0</v>
      </c>
      <c r="K28" s="121">
        <v>0</v>
      </c>
    </row>
    <row r="29" spans="1:11" ht="24.75" customHeight="1">
      <c r="A29" s="2">
        <v>24</v>
      </c>
      <c r="B29" s="12" t="s">
        <v>25</v>
      </c>
      <c r="C29" s="17">
        <v>0</v>
      </c>
      <c r="D29" s="16">
        <v>0</v>
      </c>
      <c r="E29" s="16">
        <v>28.12</v>
      </c>
      <c r="F29" s="17">
        <v>0</v>
      </c>
      <c r="G29" s="17">
        <v>0</v>
      </c>
      <c r="H29" s="17">
        <v>0</v>
      </c>
      <c r="I29" s="68">
        <v>0</v>
      </c>
      <c r="J29" s="68">
        <v>0</v>
      </c>
      <c r="K29" s="121">
        <v>0</v>
      </c>
    </row>
    <row r="30" spans="1:11" ht="24.75" customHeight="1">
      <c r="A30" s="2">
        <v>25</v>
      </c>
      <c r="B30" s="12" t="s">
        <v>40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68">
        <v>0</v>
      </c>
      <c r="J30" s="68">
        <v>0</v>
      </c>
      <c r="K30" s="121">
        <v>0</v>
      </c>
    </row>
    <row r="31" spans="1:11" ht="24.75" customHeight="1" thickBot="1">
      <c r="A31" s="69">
        <v>26</v>
      </c>
      <c r="B31" s="26" t="s">
        <v>17</v>
      </c>
      <c r="C31" s="20">
        <v>53.85</v>
      </c>
      <c r="D31" s="20">
        <v>25.53</v>
      </c>
      <c r="E31" s="20">
        <v>17.86</v>
      </c>
      <c r="F31" s="19">
        <v>22.857142857142858</v>
      </c>
      <c r="G31" s="19">
        <v>18.52</v>
      </c>
      <c r="H31" s="19">
        <v>30.508474576271187</v>
      </c>
      <c r="I31" s="70">
        <v>25.581395348837212</v>
      </c>
      <c r="J31" s="70">
        <v>28.000000000000004</v>
      </c>
      <c r="K31" s="121">
        <v>29.411764705882355</v>
      </c>
    </row>
    <row r="32" spans="1:11" ht="21" customHeight="1" thickTop="1">
      <c r="A32" s="105" t="s">
        <v>0</v>
      </c>
      <c r="B32" s="106"/>
      <c r="C32" s="71">
        <v>27.21</v>
      </c>
      <c r="D32" s="71">
        <v>30.37</v>
      </c>
      <c r="E32" s="71">
        <v>28.12</v>
      </c>
      <c r="F32" s="72">
        <v>27.92850713642793</v>
      </c>
      <c r="G32" s="72">
        <v>29.6</v>
      </c>
      <c r="H32" s="72">
        <v>28.194481650147335</v>
      </c>
      <c r="I32" s="73">
        <v>29.092573221757323</v>
      </c>
      <c r="J32" s="73">
        <v>25</v>
      </c>
      <c r="K32" s="72">
        <v>26.59017211274632</v>
      </c>
    </row>
    <row r="33" spans="1:9" s="7" customFormat="1" ht="22.5" customHeight="1">
      <c r="A33" s="107" t="s">
        <v>24</v>
      </c>
      <c r="B33" s="107"/>
      <c r="C33" s="107"/>
      <c r="D33" s="107"/>
      <c r="E33" s="107"/>
      <c r="F33" s="107"/>
      <c r="G33" s="107"/>
      <c r="H33" s="107"/>
      <c r="I33" s="107"/>
    </row>
    <row r="34" spans="1:10" ht="15" customHeight="1">
      <c r="A34" s="3" t="s">
        <v>48</v>
      </c>
      <c r="B34" s="3"/>
      <c r="C34" s="3"/>
      <c r="D34" s="3"/>
      <c r="E34" s="3"/>
      <c r="F34" s="3"/>
      <c r="G34" s="3"/>
      <c r="H34" s="3"/>
      <c r="I34" s="3"/>
      <c r="J34" s="3"/>
    </row>
    <row r="35" ht="15" customHeight="1">
      <c r="A35" s="3"/>
    </row>
    <row r="36" spans="1:9" ht="13.5">
      <c r="A36" s="104" t="s">
        <v>81</v>
      </c>
      <c r="B36" s="104"/>
      <c r="C36" s="104"/>
      <c r="D36" s="104"/>
      <c r="E36" s="104"/>
      <c r="F36" s="104"/>
      <c r="G36" s="104"/>
      <c r="H36" s="104"/>
      <c r="I36" s="104"/>
    </row>
    <row r="37" ht="11.25" customHeight="1"/>
  </sheetData>
  <sheetProtection/>
  <mergeCells count="5">
    <mergeCell ref="A36:I36"/>
    <mergeCell ref="A32:B32"/>
    <mergeCell ref="A33:I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6" r:id="rId1"/>
  <rowBreaks count="1" manualBreakCount="1">
    <brk id="3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0">
      <selection activeCell="M29" sqref="M29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76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19050</v>
      </c>
      <c r="H6" s="50">
        <v>37661</v>
      </c>
      <c r="I6" s="23">
        <v>38664</v>
      </c>
      <c r="J6" s="98">
        <v>38269</v>
      </c>
      <c r="K6" s="98">
        <v>44875</v>
      </c>
    </row>
    <row r="7" spans="1:11" ht="24.75" customHeight="1">
      <c r="A7" s="2">
        <v>2</v>
      </c>
      <c r="B7" s="12" t="s">
        <v>20</v>
      </c>
      <c r="C7" s="16"/>
      <c r="D7" s="16"/>
      <c r="E7" s="2"/>
      <c r="F7" s="17"/>
      <c r="G7" s="24">
        <v>1673</v>
      </c>
      <c r="H7" s="51">
        <v>3319</v>
      </c>
      <c r="I7" s="24">
        <v>3352</v>
      </c>
      <c r="J7" s="97">
        <v>3586</v>
      </c>
      <c r="K7" s="97">
        <v>3417</v>
      </c>
    </row>
    <row r="8" spans="1:11" ht="24.75" customHeight="1">
      <c r="A8" s="2">
        <v>3</v>
      </c>
      <c r="B8" s="13" t="s">
        <v>1</v>
      </c>
      <c r="C8" s="16"/>
      <c r="D8" s="16"/>
      <c r="E8" s="2"/>
      <c r="F8" s="17"/>
      <c r="G8" s="24">
        <v>1877</v>
      </c>
      <c r="H8" s="51">
        <v>3842</v>
      </c>
      <c r="I8" s="24">
        <v>3822</v>
      </c>
      <c r="J8" s="97">
        <v>4266</v>
      </c>
      <c r="K8" s="97">
        <v>4684</v>
      </c>
    </row>
    <row r="9" spans="1:11" ht="24.75" customHeight="1">
      <c r="A9" s="2">
        <v>4</v>
      </c>
      <c r="B9" s="13" t="s">
        <v>2</v>
      </c>
      <c r="C9" s="2"/>
      <c r="D9" s="2"/>
      <c r="E9" s="2"/>
      <c r="F9" s="17"/>
      <c r="G9" s="24">
        <v>1490</v>
      </c>
      <c r="H9" s="51">
        <v>2942</v>
      </c>
      <c r="I9" s="24">
        <v>3194</v>
      </c>
      <c r="J9" s="97">
        <v>3145</v>
      </c>
      <c r="K9" s="97">
        <v>3538</v>
      </c>
    </row>
    <row r="10" spans="1:11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1276</v>
      </c>
      <c r="H10" s="51">
        <v>2501</v>
      </c>
      <c r="I10" s="24">
        <v>2722</v>
      </c>
      <c r="J10" s="97">
        <v>3097</v>
      </c>
      <c r="K10" s="97">
        <v>3134</v>
      </c>
    </row>
    <row r="11" spans="1:11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1587</v>
      </c>
      <c r="H11" s="51">
        <v>3093</v>
      </c>
      <c r="I11" s="24">
        <v>3109</v>
      </c>
      <c r="J11" s="97">
        <v>3155</v>
      </c>
      <c r="K11" s="97">
        <v>3299</v>
      </c>
    </row>
    <row r="12" spans="1:11" ht="24.75" customHeight="1">
      <c r="A12" s="2">
        <v>7</v>
      </c>
      <c r="B12" s="13" t="s">
        <v>4</v>
      </c>
      <c r="C12" s="16"/>
      <c r="D12" s="16"/>
      <c r="E12" s="2"/>
      <c r="F12" s="17"/>
      <c r="G12" s="24">
        <v>1995</v>
      </c>
      <c r="H12" s="51">
        <v>4695</v>
      </c>
      <c r="I12" s="24">
        <v>3772</v>
      </c>
      <c r="J12" s="97">
        <v>4182</v>
      </c>
      <c r="K12" s="97">
        <v>4306</v>
      </c>
    </row>
    <row r="13" spans="1:11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392</v>
      </c>
      <c r="H13" s="51">
        <v>545</v>
      </c>
      <c r="I13" s="24">
        <v>485</v>
      </c>
      <c r="J13" s="97">
        <v>662</v>
      </c>
      <c r="K13" s="97">
        <v>753</v>
      </c>
    </row>
    <row r="14" spans="1:11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543</v>
      </c>
      <c r="H14" s="51">
        <v>1229</v>
      </c>
      <c r="I14" s="24">
        <v>1399</v>
      </c>
      <c r="J14" s="97">
        <v>1445</v>
      </c>
      <c r="K14" s="97">
        <v>1372</v>
      </c>
    </row>
    <row r="15" spans="1:11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51">
        <v>0</v>
      </c>
      <c r="I15" s="24">
        <v>0</v>
      </c>
      <c r="J15" s="97">
        <v>0</v>
      </c>
      <c r="K15" s="97">
        <v>0</v>
      </c>
    </row>
    <row r="16" spans="1:11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664</v>
      </c>
      <c r="H16" s="51">
        <v>1181</v>
      </c>
      <c r="I16" s="24">
        <v>1779</v>
      </c>
      <c r="J16" s="97">
        <v>2085</v>
      </c>
      <c r="K16" s="97">
        <v>2787</v>
      </c>
    </row>
    <row r="17" spans="1:11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164</v>
      </c>
      <c r="H17" s="51">
        <v>239</v>
      </c>
      <c r="I17" s="24">
        <v>266</v>
      </c>
      <c r="J17" s="97">
        <v>229</v>
      </c>
      <c r="K17" s="97">
        <v>215</v>
      </c>
    </row>
    <row r="18" spans="1:11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51">
        <v>0</v>
      </c>
      <c r="I18" s="24">
        <v>0</v>
      </c>
      <c r="J18" s="97">
        <v>0</v>
      </c>
      <c r="K18" s="97">
        <v>0</v>
      </c>
    </row>
    <row r="19" spans="1:11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742</v>
      </c>
      <c r="H19" s="51">
        <v>1734</v>
      </c>
      <c r="I19" s="24">
        <v>1792</v>
      </c>
      <c r="J19" s="97">
        <v>1376</v>
      </c>
      <c r="K19" s="97">
        <v>3268</v>
      </c>
    </row>
    <row r="20" spans="1:11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1281</v>
      </c>
      <c r="H20" s="51">
        <v>2900</v>
      </c>
      <c r="I20" s="24">
        <v>3027</v>
      </c>
      <c r="J20" s="97">
        <v>2942</v>
      </c>
      <c r="K20" s="97">
        <v>1949</v>
      </c>
    </row>
    <row r="21" spans="1:11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4935</v>
      </c>
      <c r="H21" s="51">
        <v>6294</v>
      </c>
      <c r="I21" s="24">
        <v>5866</v>
      </c>
      <c r="J21" s="97">
        <v>6634</v>
      </c>
      <c r="K21" s="97">
        <v>6806</v>
      </c>
    </row>
    <row r="22" spans="1:11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264</v>
      </c>
      <c r="H22" s="51">
        <v>583</v>
      </c>
      <c r="I22" s="24">
        <v>555</v>
      </c>
      <c r="J22" s="97">
        <v>601</v>
      </c>
      <c r="K22" s="97">
        <v>528</v>
      </c>
    </row>
    <row r="23" spans="1:11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311</v>
      </c>
      <c r="H23" s="51">
        <v>864</v>
      </c>
      <c r="I23" s="24">
        <v>833</v>
      </c>
      <c r="J23" s="97">
        <v>948</v>
      </c>
      <c r="K23" s="97">
        <v>1016</v>
      </c>
    </row>
    <row r="24" spans="1:11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127</v>
      </c>
      <c r="H24" s="51">
        <v>227</v>
      </c>
      <c r="I24" s="24">
        <v>221</v>
      </c>
      <c r="J24" s="97">
        <v>216</v>
      </c>
      <c r="K24" s="97">
        <v>0</v>
      </c>
    </row>
    <row r="25" spans="1:11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51">
        <v>4552</v>
      </c>
      <c r="I25" s="24">
        <v>5679</v>
      </c>
      <c r="J25" s="97">
        <v>4805</v>
      </c>
      <c r="K25" s="97">
        <v>0</v>
      </c>
    </row>
    <row r="26" spans="1:11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0</v>
      </c>
      <c r="H26" s="51">
        <v>1579</v>
      </c>
      <c r="I26" s="24">
        <v>1579</v>
      </c>
      <c r="J26" s="97">
        <v>869</v>
      </c>
      <c r="K26" s="97">
        <v>932</v>
      </c>
    </row>
    <row r="27" spans="1:11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51">
        <v>0</v>
      </c>
      <c r="I27" s="24">
        <v>0</v>
      </c>
      <c r="J27" s="97">
        <v>0</v>
      </c>
      <c r="K27" s="97">
        <v>0</v>
      </c>
    </row>
    <row r="28" spans="1:11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13</v>
      </c>
      <c r="H28" s="51">
        <v>35</v>
      </c>
      <c r="I28" s="24">
        <v>16</v>
      </c>
      <c r="J28" s="97">
        <v>2</v>
      </c>
      <c r="K28" s="97">
        <v>0</v>
      </c>
    </row>
    <row r="29" spans="1:11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51">
        <v>0</v>
      </c>
      <c r="I29" s="24">
        <v>0</v>
      </c>
      <c r="J29" s="97">
        <v>0</v>
      </c>
      <c r="K29" s="97">
        <v>0</v>
      </c>
    </row>
    <row r="30" spans="1:11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163</v>
      </c>
      <c r="H30" s="51">
        <v>0</v>
      </c>
      <c r="I30" s="24">
        <v>197</v>
      </c>
      <c r="J30" s="97">
        <v>236</v>
      </c>
      <c r="K30" s="97">
        <v>922</v>
      </c>
    </row>
    <row r="31" spans="1:11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25">
        <v>0</v>
      </c>
      <c r="H31" s="52">
        <v>0</v>
      </c>
      <c r="I31" s="25">
        <v>0</v>
      </c>
      <c r="J31" s="99">
        <v>0</v>
      </c>
      <c r="K31" s="97">
        <v>0</v>
      </c>
    </row>
    <row r="32" spans="1:11" ht="21" customHeight="1" thickTop="1">
      <c r="A32" s="105" t="s">
        <v>0</v>
      </c>
      <c r="B32" s="106"/>
      <c r="C32" s="71"/>
      <c r="D32" s="71"/>
      <c r="E32" s="71"/>
      <c r="F32" s="72"/>
      <c r="G32" s="78">
        <f>SUM(G6:G31)</f>
        <v>38547</v>
      </c>
      <c r="H32" s="79">
        <v>80015</v>
      </c>
      <c r="I32" s="78">
        <v>82329</v>
      </c>
      <c r="J32" s="96">
        <f>SUM(J6:J31)</f>
        <v>82750</v>
      </c>
      <c r="K32" s="96">
        <f>SUM(K6:K31)</f>
        <v>87801</v>
      </c>
    </row>
    <row r="33" spans="1:7" s="7" customFormat="1" ht="22.5" customHeight="1">
      <c r="A33" s="116" t="s">
        <v>24</v>
      </c>
      <c r="B33" s="117"/>
      <c r="C33" s="117"/>
      <c r="D33" s="117"/>
      <c r="E33" s="117"/>
      <c r="F33" s="117"/>
      <c r="G33" s="117"/>
    </row>
    <row r="34" spans="1:10" ht="15" customHeight="1">
      <c r="A34" s="3" t="s">
        <v>57</v>
      </c>
      <c r="J34" s="3"/>
    </row>
    <row r="35" ht="15" customHeight="1">
      <c r="A35" s="3"/>
    </row>
    <row r="36" spans="1:9" ht="13.5">
      <c r="A36" s="104" t="s">
        <v>99</v>
      </c>
      <c r="B36" s="104"/>
      <c r="C36" s="104"/>
      <c r="D36" s="104"/>
      <c r="E36" s="104"/>
      <c r="F36" s="104"/>
      <c r="G36" s="104"/>
      <c r="H36" s="104"/>
      <c r="I36" s="104"/>
    </row>
    <row r="37" ht="11.25" customHeight="1"/>
  </sheetData>
  <sheetProtection/>
  <mergeCells count="5">
    <mergeCell ref="A36:I36"/>
    <mergeCell ref="A32:B32"/>
    <mergeCell ref="A33:G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1">
      <selection activeCell="P7" sqref="P6:S7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77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30</v>
      </c>
      <c r="H6" s="50">
        <v>229</v>
      </c>
      <c r="I6" s="23">
        <v>245</v>
      </c>
      <c r="J6" s="98">
        <v>151</v>
      </c>
      <c r="K6" s="98">
        <v>120</v>
      </c>
    </row>
    <row r="7" spans="1:11" ht="24.75" customHeight="1">
      <c r="A7" s="2">
        <v>2</v>
      </c>
      <c r="B7" s="12" t="s">
        <v>20</v>
      </c>
      <c r="C7" s="16"/>
      <c r="D7" s="16"/>
      <c r="E7" s="2"/>
      <c r="F7" s="17"/>
      <c r="G7" s="24">
        <v>18</v>
      </c>
      <c r="H7" s="51">
        <v>50</v>
      </c>
      <c r="I7" s="24">
        <v>47</v>
      </c>
      <c r="J7" s="97">
        <v>30</v>
      </c>
      <c r="K7" s="97">
        <v>18</v>
      </c>
    </row>
    <row r="8" spans="1:14" ht="24.75" customHeight="1">
      <c r="A8" s="2">
        <v>3</v>
      </c>
      <c r="B8" s="13" t="s">
        <v>1</v>
      </c>
      <c r="C8" s="16"/>
      <c r="D8" s="16"/>
      <c r="E8" s="2"/>
      <c r="F8" s="17"/>
      <c r="G8" s="24">
        <v>57</v>
      </c>
      <c r="H8" s="51">
        <v>164</v>
      </c>
      <c r="I8" s="24">
        <v>143</v>
      </c>
      <c r="J8" s="97">
        <v>139</v>
      </c>
      <c r="K8" s="97">
        <v>139</v>
      </c>
      <c r="N8" s="1" t="s">
        <v>41</v>
      </c>
    </row>
    <row r="9" spans="1:11" ht="24.75" customHeight="1">
      <c r="A9" s="2">
        <v>4</v>
      </c>
      <c r="B9" s="13" t="s">
        <v>2</v>
      </c>
      <c r="C9" s="2"/>
      <c r="D9" s="2"/>
      <c r="E9" s="2"/>
      <c r="F9" s="17"/>
      <c r="G9" s="24">
        <v>38</v>
      </c>
      <c r="H9" s="51">
        <v>83</v>
      </c>
      <c r="I9" s="24">
        <v>99</v>
      </c>
      <c r="J9" s="97">
        <v>142</v>
      </c>
      <c r="K9" s="97">
        <v>160</v>
      </c>
    </row>
    <row r="10" spans="1:11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28</v>
      </c>
      <c r="H10" s="51">
        <v>46</v>
      </c>
      <c r="I10" s="24">
        <v>69</v>
      </c>
      <c r="J10" s="97">
        <v>76</v>
      </c>
      <c r="K10" s="97">
        <v>102</v>
      </c>
    </row>
    <row r="11" spans="1:11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5</v>
      </c>
      <c r="H11" s="51">
        <v>7</v>
      </c>
      <c r="I11" s="24">
        <v>7</v>
      </c>
      <c r="J11" s="97">
        <v>8</v>
      </c>
      <c r="K11" s="97">
        <v>62</v>
      </c>
    </row>
    <row r="12" spans="1:11" ht="24.75" customHeight="1">
      <c r="A12" s="2">
        <v>7</v>
      </c>
      <c r="B12" s="13" t="s">
        <v>4</v>
      </c>
      <c r="C12" s="16"/>
      <c r="D12" s="16"/>
      <c r="E12" s="2"/>
      <c r="F12" s="17"/>
      <c r="G12" s="24">
        <v>0</v>
      </c>
      <c r="H12" s="51">
        <v>0</v>
      </c>
      <c r="I12" s="24">
        <v>0</v>
      </c>
      <c r="J12" s="97">
        <v>0</v>
      </c>
      <c r="K12" s="97">
        <v>0</v>
      </c>
    </row>
    <row r="13" spans="1:11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0</v>
      </c>
      <c r="H13" s="51">
        <v>7</v>
      </c>
      <c r="I13" s="24">
        <v>11</v>
      </c>
      <c r="J13" s="97">
        <v>19</v>
      </c>
      <c r="K13" s="97">
        <v>19</v>
      </c>
    </row>
    <row r="14" spans="1:11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6</v>
      </c>
      <c r="H14" s="51">
        <v>0</v>
      </c>
      <c r="I14" s="24">
        <v>0</v>
      </c>
      <c r="J14" s="97">
        <v>0</v>
      </c>
      <c r="K14" s="97">
        <v>0</v>
      </c>
    </row>
    <row r="15" spans="1:11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51">
        <v>0</v>
      </c>
      <c r="I15" s="24">
        <v>0</v>
      </c>
      <c r="J15" s="97">
        <v>0</v>
      </c>
      <c r="K15" s="97">
        <v>0</v>
      </c>
    </row>
    <row r="16" spans="1:11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0</v>
      </c>
      <c r="H16" s="51">
        <v>0</v>
      </c>
      <c r="I16" s="24">
        <v>0</v>
      </c>
      <c r="J16" s="97">
        <v>0</v>
      </c>
      <c r="K16" s="97">
        <v>100</v>
      </c>
    </row>
    <row r="17" spans="1:11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3</v>
      </c>
      <c r="H17" s="51">
        <v>13</v>
      </c>
      <c r="I17" s="24">
        <v>13</v>
      </c>
      <c r="J17" s="97">
        <v>12</v>
      </c>
      <c r="K17" s="97">
        <v>6</v>
      </c>
    </row>
    <row r="18" spans="1:11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51">
        <v>0</v>
      </c>
      <c r="I18" s="24">
        <v>0</v>
      </c>
      <c r="J18" s="97">
        <v>0</v>
      </c>
      <c r="K18" s="97">
        <v>0</v>
      </c>
    </row>
    <row r="19" spans="1:11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3</v>
      </c>
      <c r="H19" s="51">
        <v>44</v>
      </c>
      <c r="I19" s="24">
        <v>12</v>
      </c>
      <c r="J19" s="97">
        <v>16</v>
      </c>
      <c r="K19" s="97">
        <v>12</v>
      </c>
    </row>
    <row r="20" spans="1:11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129</v>
      </c>
      <c r="H20" s="51">
        <v>626</v>
      </c>
      <c r="I20" s="24">
        <v>813</v>
      </c>
      <c r="J20" s="97">
        <v>734</v>
      </c>
      <c r="K20" s="97">
        <v>280</v>
      </c>
    </row>
    <row r="21" spans="1:11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203</v>
      </c>
      <c r="H21" s="51">
        <v>57</v>
      </c>
      <c r="I21" s="24">
        <v>220</v>
      </c>
      <c r="J21" s="97">
        <v>416</v>
      </c>
      <c r="K21" s="97">
        <v>297</v>
      </c>
    </row>
    <row r="22" spans="1:11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21</v>
      </c>
      <c r="H22" s="51">
        <v>27</v>
      </c>
      <c r="I22" s="24">
        <v>24</v>
      </c>
      <c r="J22" s="97">
        <v>35</v>
      </c>
      <c r="K22" s="97">
        <v>30</v>
      </c>
    </row>
    <row r="23" spans="1:11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10</v>
      </c>
      <c r="H23" s="51">
        <v>22</v>
      </c>
      <c r="I23" s="24">
        <v>23</v>
      </c>
      <c r="J23" s="97">
        <v>46</v>
      </c>
      <c r="K23" s="97">
        <v>9</v>
      </c>
    </row>
    <row r="24" spans="1:11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51">
        <v>0</v>
      </c>
      <c r="I24" s="24">
        <v>0</v>
      </c>
      <c r="J24" s="97">
        <v>0</v>
      </c>
      <c r="K24" s="97">
        <v>0</v>
      </c>
    </row>
    <row r="25" spans="1:11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51">
        <v>84</v>
      </c>
      <c r="I25" s="24">
        <v>117</v>
      </c>
      <c r="J25" s="97">
        <v>115</v>
      </c>
      <c r="K25" s="97">
        <v>0</v>
      </c>
    </row>
    <row r="26" spans="1:11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0</v>
      </c>
      <c r="H26" s="51">
        <v>0</v>
      </c>
      <c r="I26" s="24">
        <v>0</v>
      </c>
      <c r="J26" s="97">
        <v>116</v>
      </c>
      <c r="K26" s="97">
        <v>34</v>
      </c>
    </row>
    <row r="27" spans="1:11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51">
        <v>0</v>
      </c>
      <c r="I27" s="24">
        <v>0</v>
      </c>
      <c r="J27" s="97">
        <v>0</v>
      </c>
      <c r="K27" s="97">
        <v>0</v>
      </c>
    </row>
    <row r="28" spans="1:11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51">
        <v>0</v>
      </c>
      <c r="I28" s="24">
        <v>0</v>
      </c>
      <c r="J28" s="97">
        <v>0</v>
      </c>
      <c r="K28" s="97">
        <v>0</v>
      </c>
    </row>
    <row r="29" spans="1:11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51">
        <v>0</v>
      </c>
      <c r="I29" s="24">
        <v>0</v>
      </c>
      <c r="J29" s="97">
        <v>0</v>
      </c>
      <c r="K29" s="97">
        <v>0</v>
      </c>
    </row>
    <row r="30" spans="1:11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0</v>
      </c>
      <c r="H30" s="51">
        <v>0</v>
      </c>
      <c r="I30" s="24"/>
      <c r="J30" s="97">
        <v>0</v>
      </c>
      <c r="K30" s="97">
        <v>0</v>
      </c>
    </row>
    <row r="31" spans="1:11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25">
        <v>0</v>
      </c>
      <c r="H31" s="52">
        <v>0</v>
      </c>
      <c r="I31" s="25">
        <v>0</v>
      </c>
      <c r="J31" s="99">
        <v>0</v>
      </c>
      <c r="K31" s="97">
        <v>0</v>
      </c>
    </row>
    <row r="32" spans="1:11" ht="21" customHeight="1" thickTop="1">
      <c r="A32" s="105" t="s">
        <v>0</v>
      </c>
      <c r="B32" s="106"/>
      <c r="C32" s="71"/>
      <c r="D32" s="71"/>
      <c r="E32" s="71"/>
      <c r="F32" s="72"/>
      <c r="G32" s="78">
        <f>SUM(G6:G31)</f>
        <v>551</v>
      </c>
      <c r="H32" s="79">
        <v>1459</v>
      </c>
      <c r="I32" s="78">
        <v>1843</v>
      </c>
      <c r="J32" s="96">
        <f>SUM(J6:J31)</f>
        <v>2055</v>
      </c>
      <c r="K32" s="96">
        <v>1388</v>
      </c>
    </row>
    <row r="33" spans="1:10" ht="13.5">
      <c r="A33" s="111" t="s">
        <v>36</v>
      </c>
      <c r="B33" s="111"/>
      <c r="C33" s="111"/>
      <c r="D33" s="111"/>
      <c r="E33" s="111"/>
      <c r="F33" s="111"/>
      <c r="G33" s="111"/>
      <c r="H33" s="111"/>
      <c r="J33" s="7"/>
    </row>
    <row r="34" spans="1:10" ht="13.5">
      <c r="A34" s="116" t="s">
        <v>113</v>
      </c>
      <c r="B34" s="117"/>
      <c r="C34" s="117"/>
      <c r="D34" s="117"/>
      <c r="E34" s="117"/>
      <c r="F34" s="117"/>
      <c r="G34" s="117"/>
      <c r="H34" s="7"/>
      <c r="I34" s="7"/>
      <c r="J34" s="7"/>
    </row>
    <row r="35" spans="1:10" ht="13.5">
      <c r="A35" s="3" t="s">
        <v>114</v>
      </c>
      <c r="J35" s="3"/>
    </row>
    <row r="36" spans="1:10" ht="13.5">
      <c r="A36" s="104" t="s">
        <v>100</v>
      </c>
      <c r="B36" s="104"/>
      <c r="C36" s="104"/>
      <c r="D36" s="104"/>
      <c r="E36" s="104"/>
      <c r="F36" s="104"/>
      <c r="G36" s="104"/>
      <c r="H36" s="104"/>
      <c r="J36" s="3"/>
    </row>
    <row r="37" ht="11.25" customHeight="1"/>
    <row r="38" spans="1:9" ht="13.5">
      <c r="A38" s="119"/>
      <c r="B38" s="119"/>
      <c r="C38" s="119"/>
      <c r="D38" s="119"/>
      <c r="E38" s="119"/>
      <c r="F38" s="119"/>
      <c r="G38" s="119"/>
      <c r="H38" s="119"/>
      <c r="I38" s="119"/>
    </row>
  </sheetData>
  <sheetProtection/>
  <mergeCells count="7">
    <mergeCell ref="A38:I38"/>
    <mergeCell ref="A36:H36"/>
    <mergeCell ref="A32:B32"/>
    <mergeCell ref="A33:H33"/>
    <mergeCell ref="A34:G34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0">
      <selection activeCell="M26" sqref="M26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78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1374</v>
      </c>
      <c r="H6" s="47">
        <v>5857</v>
      </c>
      <c r="I6" s="32">
        <v>7716</v>
      </c>
      <c r="J6" s="98">
        <v>17360</v>
      </c>
      <c r="K6" s="98">
        <v>22726</v>
      </c>
    </row>
    <row r="7" spans="1:11" ht="24.75" customHeight="1">
      <c r="A7" s="2">
        <v>2</v>
      </c>
      <c r="B7" s="12" t="s">
        <v>20</v>
      </c>
      <c r="C7" s="16"/>
      <c r="D7" s="16"/>
      <c r="E7" s="2"/>
      <c r="F7" s="17"/>
      <c r="G7" s="24">
        <v>286</v>
      </c>
      <c r="H7" s="47">
        <v>4587</v>
      </c>
      <c r="I7" s="2">
        <v>8587</v>
      </c>
      <c r="J7" s="97">
        <v>4232</v>
      </c>
      <c r="K7" s="97">
        <v>1573</v>
      </c>
    </row>
    <row r="8" spans="1:11" ht="24.75" customHeight="1">
      <c r="A8" s="2">
        <v>3</v>
      </c>
      <c r="B8" s="13" t="s">
        <v>1</v>
      </c>
      <c r="C8" s="16"/>
      <c r="D8" s="16"/>
      <c r="E8" s="2"/>
      <c r="F8" s="17"/>
      <c r="G8" s="24">
        <v>0</v>
      </c>
      <c r="H8" s="47">
        <v>0</v>
      </c>
      <c r="I8" s="2">
        <v>0</v>
      </c>
      <c r="J8" s="24">
        <v>0</v>
      </c>
      <c r="K8" s="97">
        <v>0</v>
      </c>
    </row>
    <row r="9" spans="1:11" ht="24.75" customHeight="1">
      <c r="A9" s="2">
        <v>4</v>
      </c>
      <c r="B9" s="13" t="s">
        <v>2</v>
      </c>
      <c r="C9" s="2"/>
      <c r="D9" s="2"/>
      <c r="E9" s="2"/>
      <c r="F9" s="17"/>
      <c r="G9" s="24">
        <v>0</v>
      </c>
      <c r="H9" s="48">
        <v>0</v>
      </c>
      <c r="I9" s="2">
        <v>4000</v>
      </c>
      <c r="J9" s="97">
        <v>4000</v>
      </c>
      <c r="K9" s="97">
        <v>3500</v>
      </c>
    </row>
    <row r="10" spans="1:11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4455</v>
      </c>
      <c r="H10" s="47">
        <v>11535</v>
      </c>
      <c r="I10" s="2">
        <v>6052</v>
      </c>
      <c r="J10" s="97">
        <v>4844</v>
      </c>
      <c r="K10" s="97">
        <v>1296</v>
      </c>
    </row>
    <row r="11" spans="1:11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4617</v>
      </c>
      <c r="H11" s="47">
        <v>8784</v>
      </c>
      <c r="I11" s="2">
        <v>8946</v>
      </c>
      <c r="J11" s="97">
        <v>8907</v>
      </c>
      <c r="K11" s="97">
        <v>8953</v>
      </c>
    </row>
    <row r="12" spans="1:11" ht="24.75" customHeight="1">
      <c r="A12" s="2">
        <v>7</v>
      </c>
      <c r="B12" s="13" t="s">
        <v>39</v>
      </c>
      <c r="C12" s="16"/>
      <c r="D12" s="16"/>
      <c r="E12" s="2"/>
      <c r="F12" s="17"/>
      <c r="G12" s="24">
        <v>4308</v>
      </c>
      <c r="H12" s="47">
        <v>10992</v>
      </c>
      <c r="I12" s="2">
        <v>10644</v>
      </c>
      <c r="J12" s="97">
        <v>11204</v>
      </c>
      <c r="K12" s="97">
        <v>11489</v>
      </c>
    </row>
    <row r="13" spans="1:11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0</v>
      </c>
      <c r="H13" s="47">
        <v>0</v>
      </c>
      <c r="I13" s="2">
        <v>0</v>
      </c>
      <c r="J13" s="24">
        <v>0</v>
      </c>
      <c r="K13" s="97">
        <v>0</v>
      </c>
    </row>
    <row r="14" spans="1:11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0</v>
      </c>
      <c r="H14" s="47">
        <v>0</v>
      </c>
      <c r="I14" s="2">
        <v>0</v>
      </c>
      <c r="J14" s="24">
        <v>0</v>
      </c>
      <c r="K14" s="97">
        <v>0</v>
      </c>
    </row>
    <row r="15" spans="1:11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47">
        <v>0</v>
      </c>
      <c r="I15" s="2">
        <v>0</v>
      </c>
      <c r="J15" s="24">
        <v>0</v>
      </c>
      <c r="K15" s="97">
        <v>0</v>
      </c>
    </row>
    <row r="16" spans="1:11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6062</v>
      </c>
      <c r="H16" s="47">
        <v>12682</v>
      </c>
      <c r="I16" s="2">
        <v>12392</v>
      </c>
      <c r="J16" s="97">
        <v>11719</v>
      </c>
      <c r="K16" s="97">
        <v>12699</v>
      </c>
    </row>
    <row r="17" spans="1:11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0</v>
      </c>
      <c r="H17" s="47">
        <v>0</v>
      </c>
      <c r="I17" s="2">
        <v>0</v>
      </c>
      <c r="J17" s="24">
        <v>0</v>
      </c>
      <c r="K17" s="97">
        <v>0</v>
      </c>
    </row>
    <row r="18" spans="1:11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49">
        <v>0</v>
      </c>
      <c r="I18" s="2">
        <v>0</v>
      </c>
      <c r="J18" s="24">
        <v>0</v>
      </c>
      <c r="K18" s="97">
        <v>0</v>
      </c>
    </row>
    <row r="19" spans="1:11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2816</v>
      </c>
      <c r="H19" s="47">
        <v>4000</v>
      </c>
      <c r="I19" s="2">
        <v>3301</v>
      </c>
      <c r="J19" s="97">
        <v>4508</v>
      </c>
      <c r="K19" s="97">
        <v>5198</v>
      </c>
    </row>
    <row r="20" spans="1:11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1281</v>
      </c>
      <c r="H20" s="47">
        <v>2407</v>
      </c>
      <c r="I20" s="2">
        <v>2573</v>
      </c>
      <c r="J20" s="97">
        <v>2864</v>
      </c>
      <c r="K20" s="97">
        <v>2513</v>
      </c>
    </row>
    <row r="21" spans="1:11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1050</v>
      </c>
      <c r="H21" s="47">
        <v>8281</v>
      </c>
      <c r="I21" s="2">
        <v>8368</v>
      </c>
      <c r="J21" s="97">
        <v>9321</v>
      </c>
      <c r="K21" s="97">
        <v>9321</v>
      </c>
    </row>
    <row r="22" spans="1:11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0</v>
      </c>
      <c r="H22" s="47">
        <v>0</v>
      </c>
      <c r="I22" s="2">
        <v>0</v>
      </c>
      <c r="J22" s="24">
        <v>0</v>
      </c>
      <c r="K22" s="97">
        <v>0</v>
      </c>
    </row>
    <row r="23" spans="1:11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0</v>
      </c>
      <c r="H23" s="48">
        <v>0</v>
      </c>
      <c r="I23" s="2">
        <v>0</v>
      </c>
      <c r="J23" s="24">
        <v>0</v>
      </c>
      <c r="K23" s="97">
        <v>0</v>
      </c>
    </row>
    <row r="24" spans="1:11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47">
        <v>0</v>
      </c>
      <c r="I24" s="2">
        <v>0</v>
      </c>
      <c r="J24" s="24">
        <v>0</v>
      </c>
      <c r="K24" s="97">
        <v>0</v>
      </c>
    </row>
    <row r="25" spans="1:11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47">
        <v>0</v>
      </c>
      <c r="I25" s="2">
        <v>0</v>
      </c>
      <c r="J25" s="24">
        <v>0</v>
      </c>
      <c r="K25" s="97">
        <v>0</v>
      </c>
    </row>
    <row r="26" spans="1:11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57</v>
      </c>
      <c r="H26" s="47">
        <v>18</v>
      </c>
      <c r="I26" s="2">
        <v>5</v>
      </c>
      <c r="J26" s="24">
        <v>0</v>
      </c>
      <c r="K26" s="97">
        <v>0</v>
      </c>
    </row>
    <row r="27" spans="1:11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47">
        <v>27</v>
      </c>
      <c r="I27" s="2">
        <v>281</v>
      </c>
      <c r="J27" s="97">
        <v>336</v>
      </c>
      <c r="K27" s="97">
        <v>243</v>
      </c>
    </row>
    <row r="28" spans="1:11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47">
        <v>0</v>
      </c>
      <c r="I28" s="2">
        <v>0</v>
      </c>
      <c r="J28" s="24">
        <v>0</v>
      </c>
      <c r="K28" s="97">
        <v>0</v>
      </c>
    </row>
    <row r="29" spans="1:11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47">
        <v>0</v>
      </c>
      <c r="I29" s="2">
        <v>0</v>
      </c>
      <c r="J29" s="24">
        <v>0</v>
      </c>
      <c r="K29" s="97">
        <v>0</v>
      </c>
    </row>
    <row r="30" spans="1:11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0</v>
      </c>
      <c r="H30" s="47">
        <v>0</v>
      </c>
      <c r="I30" s="2">
        <v>0</v>
      </c>
      <c r="J30" s="24">
        <v>0</v>
      </c>
      <c r="K30" s="97">
        <v>0</v>
      </c>
    </row>
    <row r="31" spans="1:11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25">
        <v>0</v>
      </c>
      <c r="H31" s="49">
        <v>0</v>
      </c>
      <c r="I31" s="2">
        <v>0</v>
      </c>
      <c r="J31" s="24">
        <v>0</v>
      </c>
      <c r="K31" s="97">
        <v>0</v>
      </c>
    </row>
    <row r="32" spans="1:11" ht="21" customHeight="1" thickTop="1">
      <c r="A32" s="105" t="s">
        <v>0</v>
      </c>
      <c r="B32" s="106"/>
      <c r="C32" s="71"/>
      <c r="D32" s="71"/>
      <c r="E32" s="71"/>
      <c r="F32" s="72"/>
      <c r="G32" s="76">
        <f>SUM(G6:G31)</f>
        <v>26306</v>
      </c>
      <c r="H32" s="77">
        <f>SUM(H6:H31)</f>
        <v>69170</v>
      </c>
      <c r="I32" s="71">
        <v>72865</v>
      </c>
      <c r="J32" s="96">
        <f>SUM(J6:J31)</f>
        <v>79295</v>
      </c>
      <c r="K32" s="96">
        <f>SUM(K6:K31)</f>
        <v>79511</v>
      </c>
    </row>
    <row r="33" spans="1:10" ht="13.5">
      <c r="A33" s="111" t="s">
        <v>36</v>
      </c>
      <c r="B33" s="111"/>
      <c r="C33" s="111"/>
      <c r="D33" s="111"/>
      <c r="E33" s="111"/>
      <c r="F33" s="111"/>
      <c r="G33" s="111"/>
      <c r="H33" s="111"/>
      <c r="J33" s="7"/>
    </row>
    <row r="34" ht="11.25" customHeight="1">
      <c r="J34" s="3"/>
    </row>
    <row r="35" spans="1:8" ht="13.5">
      <c r="A35" s="104" t="s">
        <v>101</v>
      </c>
      <c r="B35" s="104"/>
      <c r="C35" s="104"/>
      <c r="D35" s="104"/>
      <c r="E35" s="104"/>
      <c r="F35" s="104"/>
      <c r="G35" s="104"/>
      <c r="H35" s="104"/>
    </row>
    <row r="36" spans="1:9" ht="13.5">
      <c r="A36" s="119"/>
      <c r="B36" s="119"/>
      <c r="C36" s="119"/>
      <c r="D36" s="119"/>
      <c r="E36" s="119"/>
      <c r="F36" s="119"/>
      <c r="G36" s="119"/>
      <c r="H36" s="119"/>
      <c r="I36" s="119"/>
    </row>
  </sheetData>
  <sheetProtection/>
  <mergeCells count="6">
    <mergeCell ref="A36:I36"/>
    <mergeCell ref="A35:H35"/>
    <mergeCell ref="A32:B32"/>
    <mergeCell ref="A33:H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1">
      <selection activeCell="M28" sqref="M28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79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39</v>
      </c>
      <c r="H6" s="44">
        <v>1012</v>
      </c>
      <c r="I6" s="32">
        <v>1238</v>
      </c>
      <c r="J6" s="98">
        <v>1691</v>
      </c>
      <c r="K6" s="98">
        <v>987</v>
      </c>
    </row>
    <row r="7" spans="1:11" ht="24.75" customHeight="1">
      <c r="A7" s="2">
        <v>2</v>
      </c>
      <c r="B7" s="12" t="s">
        <v>20</v>
      </c>
      <c r="C7" s="16"/>
      <c r="D7" s="16"/>
      <c r="E7" s="2"/>
      <c r="F7" s="17"/>
      <c r="G7" s="24">
        <v>20</v>
      </c>
      <c r="H7" s="45">
        <v>777</v>
      </c>
      <c r="I7" s="2">
        <v>2454</v>
      </c>
      <c r="J7" s="97">
        <v>1139</v>
      </c>
      <c r="K7" s="97">
        <v>171</v>
      </c>
    </row>
    <row r="8" spans="1:11" ht="24.75" customHeight="1">
      <c r="A8" s="2">
        <v>3</v>
      </c>
      <c r="B8" s="13" t="s">
        <v>1</v>
      </c>
      <c r="C8" s="16"/>
      <c r="D8" s="16"/>
      <c r="E8" s="2"/>
      <c r="F8" s="17"/>
      <c r="G8" s="24">
        <v>0</v>
      </c>
      <c r="H8" s="45">
        <v>0</v>
      </c>
      <c r="I8" s="2">
        <v>0</v>
      </c>
      <c r="J8" s="24">
        <v>0</v>
      </c>
      <c r="K8" s="97">
        <v>0</v>
      </c>
    </row>
    <row r="9" spans="1:11" ht="24.75" customHeight="1">
      <c r="A9" s="2">
        <v>4</v>
      </c>
      <c r="B9" s="13" t="s">
        <v>2</v>
      </c>
      <c r="C9" s="2"/>
      <c r="D9" s="2"/>
      <c r="E9" s="2"/>
      <c r="F9" s="17"/>
      <c r="G9" s="24">
        <v>0</v>
      </c>
      <c r="H9" s="45">
        <v>0</v>
      </c>
      <c r="I9" s="2">
        <v>0</v>
      </c>
      <c r="J9" s="24">
        <v>0</v>
      </c>
      <c r="K9" s="97">
        <v>100</v>
      </c>
    </row>
    <row r="10" spans="1:11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50</v>
      </c>
      <c r="H10" s="45">
        <v>15</v>
      </c>
      <c r="I10" s="2">
        <v>12</v>
      </c>
      <c r="J10" s="97">
        <v>32</v>
      </c>
      <c r="K10" s="97">
        <v>10</v>
      </c>
    </row>
    <row r="11" spans="1:11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0</v>
      </c>
      <c r="H11" s="45">
        <v>0</v>
      </c>
      <c r="I11" s="2">
        <v>0</v>
      </c>
      <c r="J11" s="97"/>
      <c r="K11" s="97">
        <v>0</v>
      </c>
    </row>
    <row r="12" spans="1:11" ht="24.75" customHeight="1">
      <c r="A12" s="2">
        <v>7</v>
      </c>
      <c r="B12" s="13" t="s">
        <v>39</v>
      </c>
      <c r="C12" s="16"/>
      <c r="D12" s="16"/>
      <c r="E12" s="2"/>
      <c r="F12" s="17"/>
      <c r="G12" s="24">
        <v>3289</v>
      </c>
      <c r="H12" s="45">
        <v>6061</v>
      </c>
      <c r="I12" s="2">
        <v>5788</v>
      </c>
      <c r="J12" s="97">
        <v>5064</v>
      </c>
      <c r="K12" s="97">
        <v>6319</v>
      </c>
    </row>
    <row r="13" spans="1:11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0</v>
      </c>
      <c r="H13" s="45">
        <v>0</v>
      </c>
      <c r="I13" s="2">
        <v>0</v>
      </c>
      <c r="J13" s="24">
        <v>0</v>
      </c>
      <c r="K13" s="97">
        <v>0</v>
      </c>
    </row>
    <row r="14" spans="1:11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0</v>
      </c>
      <c r="H14" s="45">
        <v>0</v>
      </c>
      <c r="I14" s="2">
        <v>0</v>
      </c>
      <c r="J14" s="24">
        <v>0</v>
      </c>
      <c r="K14" s="97">
        <v>0</v>
      </c>
    </row>
    <row r="15" spans="1:11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45">
        <v>0</v>
      </c>
      <c r="I15" s="2">
        <v>0</v>
      </c>
      <c r="J15" s="24">
        <v>0</v>
      </c>
      <c r="K15" s="97">
        <v>0</v>
      </c>
    </row>
    <row r="16" spans="1:11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67</v>
      </c>
      <c r="H16" s="45">
        <v>656</v>
      </c>
      <c r="I16" s="2">
        <v>647</v>
      </c>
      <c r="J16" s="97">
        <v>633</v>
      </c>
      <c r="K16" s="97">
        <v>655</v>
      </c>
    </row>
    <row r="17" spans="1:11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0</v>
      </c>
      <c r="H17" s="45">
        <v>0</v>
      </c>
      <c r="I17" s="2">
        <v>0</v>
      </c>
      <c r="J17" s="24">
        <v>0</v>
      </c>
      <c r="K17" s="97">
        <v>0</v>
      </c>
    </row>
    <row r="18" spans="1:11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45">
        <v>0</v>
      </c>
      <c r="I18" s="2">
        <v>0</v>
      </c>
      <c r="J18" s="24">
        <v>0</v>
      </c>
      <c r="K18" s="97">
        <v>0</v>
      </c>
    </row>
    <row r="19" spans="1:11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28</v>
      </c>
      <c r="H19" s="45">
        <v>200</v>
      </c>
      <c r="I19" s="2">
        <v>645</v>
      </c>
      <c r="J19" s="97">
        <v>2197</v>
      </c>
      <c r="K19" s="97">
        <v>4593</v>
      </c>
    </row>
    <row r="20" spans="1:11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0</v>
      </c>
      <c r="H20" s="45">
        <v>0</v>
      </c>
      <c r="I20" s="2">
        <v>0</v>
      </c>
      <c r="J20" s="24">
        <v>0</v>
      </c>
      <c r="K20" s="97">
        <v>0</v>
      </c>
    </row>
    <row r="21" spans="1:11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0</v>
      </c>
      <c r="H21" s="45">
        <v>7</v>
      </c>
      <c r="I21" s="2">
        <v>4018</v>
      </c>
      <c r="J21" s="97">
        <v>5463</v>
      </c>
      <c r="K21" s="97">
        <v>5463</v>
      </c>
    </row>
    <row r="22" spans="1:11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0</v>
      </c>
      <c r="H22" s="45">
        <v>0</v>
      </c>
      <c r="I22" s="2">
        <v>0</v>
      </c>
      <c r="J22" s="24">
        <v>0</v>
      </c>
      <c r="K22" s="97">
        <v>0</v>
      </c>
    </row>
    <row r="23" spans="1:11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0</v>
      </c>
      <c r="H23" s="45">
        <v>0</v>
      </c>
      <c r="I23" s="2">
        <v>0</v>
      </c>
      <c r="J23" s="24">
        <v>0</v>
      </c>
      <c r="K23" s="97">
        <v>0</v>
      </c>
    </row>
    <row r="24" spans="1:11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45">
        <v>0</v>
      </c>
      <c r="I24" s="2">
        <v>0</v>
      </c>
      <c r="J24" s="24">
        <v>0</v>
      </c>
      <c r="K24" s="97">
        <v>0</v>
      </c>
    </row>
    <row r="25" spans="1:11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45">
        <v>0</v>
      </c>
      <c r="I25" s="2">
        <v>0</v>
      </c>
      <c r="J25" s="24">
        <v>0</v>
      </c>
      <c r="K25" s="97">
        <v>0</v>
      </c>
    </row>
    <row r="26" spans="1:11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57</v>
      </c>
      <c r="H26" s="45">
        <v>56</v>
      </c>
      <c r="I26" s="2">
        <v>7</v>
      </c>
      <c r="J26" s="24">
        <v>0</v>
      </c>
      <c r="K26" s="97">
        <v>0</v>
      </c>
    </row>
    <row r="27" spans="1:11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45">
        <v>0</v>
      </c>
      <c r="I27" s="2">
        <v>0</v>
      </c>
      <c r="J27" s="24">
        <v>0</v>
      </c>
      <c r="K27" s="97">
        <v>0</v>
      </c>
    </row>
    <row r="28" spans="1:11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45">
        <v>0</v>
      </c>
      <c r="I28" s="2">
        <v>0</v>
      </c>
      <c r="J28" s="24">
        <v>0</v>
      </c>
      <c r="K28" s="97">
        <v>0</v>
      </c>
    </row>
    <row r="29" spans="1:11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45">
        <v>0</v>
      </c>
      <c r="I29" s="2">
        <v>0</v>
      </c>
      <c r="J29" s="24">
        <v>0</v>
      </c>
      <c r="K29" s="97">
        <v>0</v>
      </c>
    </row>
    <row r="30" spans="1:11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0</v>
      </c>
      <c r="H30" s="45">
        <v>0</v>
      </c>
      <c r="I30" s="2">
        <v>0</v>
      </c>
      <c r="J30" s="24">
        <v>0</v>
      </c>
      <c r="K30" s="97">
        <v>0</v>
      </c>
    </row>
    <row r="31" spans="1:11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25">
        <v>0</v>
      </c>
      <c r="H31" s="46">
        <v>0</v>
      </c>
      <c r="I31" s="33">
        <v>0</v>
      </c>
      <c r="J31" s="24">
        <v>0</v>
      </c>
      <c r="K31" s="97">
        <v>0</v>
      </c>
    </row>
    <row r="32" spans="1:11" ht="21" customHeight="1" thickTop="1">
      <c r="A32" s="105" t="s">
        <v>0</v>
      </c>
      <c r="B32" s="106"/>
      <c r="C32" s="71"/>
      <c r="D32" s="71"/>
      <c r="E32" s="71"/>
      <c r="F32" s="72"/>
      <c r="G32" s="71">
        <f>SUM(G6:G31)</f>
        <v>3550</v>
      </c>
      <c r="H32" s="75">
        <f>SUM(H6:H31)</f>
        <v>8784</v>
      </c>
      <c r="I32" s="71">
        <v>14809</v>
      </c>
      <c r="J32" s="96">
        <f>SUM(J6:J31)</f>
        <v>16219</v>
      </c>
      <c r="K32" s="96">
        <f>SUM(K6:K31)</f>
        <v>18298</v>
      </c>
    </row>
    <row r="33" spans="1:10" ht="13.5">
      <c r="A33" s="111" t="s">
        <v>36</v>
      </c>
      <c r="B33" s="111"/>
      <c r="C33" s="111"/>
      <c r="D33" s="111"/>
      <c r="E33" s="111"/>
      <c r="F33" s="111"/>
      <c r="G33" s="111"/>
      <c r="H33" s="111"/>
      <c r="J33" s="7"/>
    </row>
    <row r="34" spans="1:10" s="22" customFormat="1" ht="15" customHeight="1">
      <c r="A34" s="114" t="s">
        <v>38</v>
      </c>
      <c r="B34" s="114"/>
      <c r="C34" s="114"/>
      <c r="D34" s="114"/>
      <c r="E34" s="114"/>
      <c r="F34" s="114"/>
      <c r="G34" s="114"/>
      <c r="H34" s="114"/>
      <c r="J34" s="3"/>
    </row>
    <row r="35" ht="11.25" customHeight="1"/>
    <row r="36" spans="1:9" ht="13.5">
      <c r="A36" s="104" t="s">
        <v>102</v>
      </c>
      <c r="B36" s="104"/>
      <c r="C36" s="104"/>
      <c r="D36" s="104"/>
      <c r="E36" s="104"/>
      <c r="F36" s="104"/>
      <c r="G36" s="104"/>
      <c r="H36" s="104"/>
      <c r="I36" s="104"/>
    </row>
  </sheetData>
  <sheetProtection/>
  <mergeCells count="6">
    <mergeCell ref="A36:I36"/>
    <mergeCell ref="A34:H34"/>
    <mergeCell ref="A32:B32"/>
    <mergeCell ref="A33:H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0">
      <selection activeCell="N32" sqref="N3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09" t="s">
        <v>137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I3" s="21"/>
      <c r="K3" s="21" t="s">
        <v>59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10.6</v>
      </c>
      <c r="D6" s="122">
        <v>10.32</v>
      </c>
      <c r="E6" s="29">
        <v>10.19</v>
      </c>
      <c r="F6" s="28">
        <v>9.87869151923142</v>
      </c>
      <c r="G6" s="28">
        <v>9.44</v>
      </c>
      <c r="H6" s="28">
        <v>9.630583189238957</v>
      </c>
      <c r="I6" s="100">
        <v>9.299676002435419</v>
      </c>
      <c r="J6" s="100">
        <v>9.220115053555713</v>
      </c>
      <c r="K6" s="100">
        <v>9.205923942153188</v>
      </c>
    </row>
    <row r="7" spans="1:11" ht="24.75" customHeight="1">
      <c r="A7" s="2">
        <v>2</v>
      </c>
      <c r="B7" s="12" t="s">
        <v>20</v>
      </c>
      <c r="C7" s="16">
        <v>8.41</v>
      </c>
      <c r="D7" s="122">
        <v>7.95</v>
      </c>
      <c r="E7" s="29">
        <v>7.51</v>
      </c>
      <c r="F7" s="29">
        <v>5.4631266066838045</v>
      </c>
      <c r="G7" s="29">
        <v>5.75</v>
      </c>
      <c r="H7" s="29">
        <v>6.206082488543258</v>
      </c>
      <c r="I7" s="101">
        <v>5.180592426994551</v>
      </c>
      <c r="J7" s="101">
        <v>5.368661619768605</v>
      </c>
      <c r="K7" s="101">
        <v>5.120594868903298</v>
      </c>
    </row>
    <row r="8" spans="1:11" ht="24.75" customHeight="1">
      <c r="A8" s="2">
        <v>3</v>
      </c>
      <c r="B8" s="13" t="s">
        <v>1</v>
      </c>
      <c r="C8" s="16">
        <v>6.82</v>
      </c>
      <c r="D8" s="122">
        <v>7.06</v>
      </c>
      <c r="E8" s="29">
        <v>6.97</v>
      </c>
      <c r="F8" s="29">
        <v>7.069584356217726</v>
      </c>
      <c r="G8" s="29">
        <v>7</v>
      </c>
      <c r="H8" s="29">
        <v>6.564449849043945</v>
      </c>
      <c r="I8" s="101">
        <v>6.69656311696684</v>
      </c>
      <c r="J8" s="101">
        <v>5.745065911968422</v>
      </c>
      <c r="K8" s="101">
        <v>6.16263015811801</v>
      </c>
    </row>
    <row r="9" spans="1:11" ht="24.75" customHeight="1">
      <c r="A9" s="2">
        <v>4</v>
      </c>
      <c r="B9" s="13" t="s">
        <v>2</v>
      </c>
      <c r="C9" s="2">
        <v>8.15</v>
      </c>
      <c r="D9" s="29">
        <v>7.69</v>
      </c>
      <c r="E9" s="29">
        <v>7.3</v>
      </c>
      <c r="F9" s="29">
        <v>6.92666233996106</v>
      </c>
      <c r="G9" s="29">
        <v>7.62</v>
      </c>
      <c r="H9" s="29">
        <v>7.1094271334049655</v>
      </c>
      <c r="I9" s="101">
        <v>6.2677061041475595</v>
      </c>
      <c r="J9" s="101">
        <v>5.880435332827132</v>
      </c>
      <c r="K9" s="101">
        <v>6.555770134140613</v>
      </c>
    </row>
    <row r="10" spans="1:11" ht="24.75" customHeight="1">
      <c r="A10" s="2">
        <v>5</v>
      </c>
      <c r="B10" s="12" t="s">
        <v>3</v>
      </c>
      <c r="C10" s="16">
        <v>8.56</v>
      </c>
      <c r="D10" s="122">
        <v>7.96</v>
      </c>
      <c r="E10" s="29">
        <v>6.96</v>
      </c>
      <c r="F10" s="29">
        <v>6.76703552708212</v>
      </c>
      <c r="G10" s="29">
        <v>6.89</v>
      </c>
      <c r="H10" s="29">
        <v>6.6691171371107565</v>
      </c>
      <c r="I10" s="101">
        <v>6.717900063251107</v>
      </c>
      <c r="J10" s="101">
        <v>6.2777742448330685</v>
      </c>
      <c r="K10" s="101">
        <v>6.026532479414455</v>
      </c>
    </row>
    <row r="11" spans="1:11" ht="24.75" customHeight="1">
      <c r="A11" s="2">
        <v>6</v>
      </c>
      <c r="B11" s="12" t="s">
        <v>10</v>
      </c>
      <c r="C11" s="16">
        <v>6.36</v>
      </c>
      <c r="D11" s="122">
        <v>6.26</v>
      </c>
      <c r="E11" s="29">
        <v>6.22</v>
      </c>
      <c r="F11" s="29">
        <v>6.703027193432529</v>
      </c>
      <c r="G11" s="29">
        <v>7.32</v>
      </c>
      <c r="H11" s="29">
        <v>6.8900273224043715</v>
      </c>
      <c r="I11" s="101">
        <v>6.968142186452045</v>
      </c>
      <c r="J11" s="101">
        <v>7.318513528685304</v>
      </c>
      <c r="K11" s="101">
        <v>7.281023120741651</v>
      </c>
    </row>
    <row r="12" spans="1:11" ht="24.75" customHeight="1">
      <c r="A12" s="2">
        <v>7</v>
      </c>
      <c r="B12" s="13" t="s">
        <v>4</v>
      </c>
      <c r="C12" s="16">
        <v>5.7</v>
      </c>
      <c r="D12" s="122">
        <v>5.36</v>
      </c>
      <c r="E12" s="29">
        <v>5.47</v>
      </c>
      <c r="F12" s="29">
        <v>4.631332251667568</v>
      </c>
      <c r="G12" s="29">
        <v>4.68</v>
      </c>
      <c r="H12" s="29">
        <v>4.5182290147582105</v>
      </c>
      <c r="I12" s="101">
        <v>4.913584858672643</v>
      </c>
      <c r="J12" s="101">
        <v>4.695054023219918</v>
      </c>
      <c r="K12" s="101">
        <v>4.695972927241963</v>
      </c>
    </row>
    <row r="13" spans="1:11" ht="24.75" customHeight="1">
      <c r="A13" s="2">
        <v>8</v>
      </c>
      <c r="B13" s="12" t="s">
        <v>5</v>
      </c>
      <c r="C13" s="16">
        <v>7.56</v>
      </c>
      <c r="D13" s="122">
        <v>7.11</v>
      </c>
      <c r="E13" s="29">
        <v>6.42</v>
      </c>
      <c r="F13" s="29">
        <v>6.098138091543833</v>
      </c>
      <c r="G13" s="29">
        <v>6.27</v>
      </c>
      <c r="H13" s="29">
        <v>5.941533409480297</v>
      </c>
      <c r="I13" s="101">
        <v>5.806134459599806</v>
      </c>
      <c r="J13" s="101">
        <v>5.090373001776199</v>
      </c>
      <c r="K13" s="101">
        <v>6.34030482641829</v>
      </c>
    </row>
    <row r="14" spans="1:11" ht="24.75" customHeight="1">
      <c r="A14" s="2">
        <v>9</v>
      </c>
      <c r="B14" s="12" t="s">
        <v>14</v>
      </c>
      <c r="C14" s="16">
        <v>5.52</v>
      </c>
      <c r="D14" s="122">
        <v>6.7</v>
      </c>
      <c r="E14" s="29">
        <v>6.37</v>
      </c>
      <c r="F14" s="29">
        <v>6.39713104161282</v>
      </c>
      <c r="G14" s="29">
        <v>5.38</v>
      </c>
      <c r="H14" s="29">
        <v>5.086079390973355</v>
      </c>
      <c r="I14" s="101">
        <v>5.274944925044329</v>
      </c>
      <c r="J14" s="101">
        <v>5.340139798557983</v>
      </c>
      <c r="K14" s="123">
        <v>4.905367835757057</v>
      </c>
    </row>
    <row r="15" spans="1:11" ht="24.75" customHeight="1">
      <c r="A15" s="2">
        <v>10</v>
      </c>
      <c r="B15" s="12" t="s">
        <v>15</v>
      </c>
      <c r="C15" s="16">
        <v>17.48</v>
      </c>
      <c r="D15" s="122">
        <v>19.08</v>
      </c>
      <c r="E15" s="29">
        <v>18.78</v>
      </c>
      <c r="F15" s="29">
        <v>15.865781710914455</v>
      </c>
      <c r="G15" s="29">
        <v>19.87</v>
      </c>
      <c r="H15" s="29">
        <v>15.779761904761905</v>
      </c>
      <c r="I15" s="101">
        <v>15.459183673469388</v>
      </c>
      <c r="J15" s="101">
        <v>11.61190168175938</v>
      </c>
      <c r="K15" s="123">
        <v>10.777134587554269</v>
      </c>
    </row>
    <row r="16" spans="1:11" ht="24.75" customHeight="1">
      <c r="A16" s="2">
        <v>11</v>
      </c>
      <c r="B16" s="12" t="s">
        <v>21</v>
      </c>
      <c r="C16" s="16">
        <v>10.93</v>
      </c>
      <c r="D16" s="122">
        <v>10.56</v>
      </c>
      <c r="E16" s="29">
        <v>10.26</v>
      </c>
      <c r="F16" s="29">
        <v>7.145520770097996</v>
      </c>
      <c r="G16" s="29">
        <v>10.74</v>
      </c>
      <c r="H16" s="29">
        <v>9.915786153603532</v>
      </c>
      <c r="I16" s="101">
        <v>10.21812459651388</v>
      </c>
      <c r="J16" s="101">
        <v>10.406353837426048</v>
      </c>
      <c r="K16" s="123">
        <v>9.20875659500748</v>
      </c>
    </row>
    <row r="17" spans="1:11" ht="24.75" customHeight="1">
      <c r="A17" s="2">
        <v>12</v>
      </c>
      <c r="B17" s="12" t="s">
        <v>6</v>
      </c>
      <c r="C17" s="16">
        <v>36.96</v>
      </c>
      <c r="D17" s="122">
        <v>32.69</v>
      </c>
      <c r="E17" s="29">
        <v>32.17</v>
      </c>
      <c r="F17" s="29">
        <v>33.548447789275635</v>
      </c>
      <c r="G17" s="29">
        <v>32.22</v>
      </c>
      <c r="H17" s="29">
        <v>33.4311152764761</v>
      </c>
      <c r="I17" s="101">
        <v>31.21984602224123</v>
      </c>
      <c r="J17" s="101">
        <v>30.447391688771</v>
      </c>
      <c r="K17" s="123">
        <v>31.89773844641101</v>
      </c>
    </row>
    <row r="18" spans="1:11" ht="24.75" customHeight="1">
      <c r="A18" s="2">
        <v>13</v>
      </c>
      <c r="B18" s="12" t="s">
        <v>7</v>
      </c>
      <c r="C18" s="20">
        <v>13.27</v>
      </c>
      <c r="D18" s="124">
        <v>12.99</v>
      </c>
      <c r="E18" s="125">
        <v>7.43</v>
      </c>
      <c r="F18" s="29">
        <v>7.198703200167329</v>
      </c>
      <c r="G18" s="29">
        <v>7.53</v>
      </c>
      <c r="H18" s="29">
        <v>6.701111963190184</v>
      </c>
      <c r="I18" s="101">
        <v>6.8796947178148224</v>
      </c>
      <c r="J18" s="101">
        <v>6.438899803536346</v>
      </c>
      <c r="K18" s="123">
        <v>5.484848484848484</v>
      </c>
    </row>
    <row r="19" spans="1:11" ht="34.5" customHeight="1">
      <c r="A19" s="4">
        <v>14</v>
      </c>
      <c r="B19" s="11" t="s">
        <v>23</v>
      </c>
      <c r="C19" s="16">
        <v>8.63</v>
      </c>
      <c r="D19" s="122">
        <v>10.09</v>
      </c>
      <c r="E19" s="122">
        <v>9.95</v>
      </c>
      <c r="F19" s="29">
        <v>12.128807106598984</v>
      </c>
      <c r="G19" s="29">
        <v>13.16</v>
      </c>
      <c r="H19" s="29">
        <v>12.276300384679713</v>
      </c>
      <c r="I19" s="101">
        <v>11.788026453184823</v>
      </c>
      <c r="J19" s="101">
        <v>12.115812917594655</v>
      </c>
      <c r="K19" s="123">
        <v>12.05857048312376</v>
      </c>
    </row>
    <row r="20" spans="1:11" ht="24.75" customHeight="1">
      <c r="A20" s="4">
        <v>15</v>
      </c>
      <c r="B20" s="15" t="s">
        <v>29</v>
      </c>
      <c r="C20" s="16">
        <v>48.52</v>
      </c>
      <c r="D20" s="122">
        <v>49.53</v>
      </c>
      <c r="E20" s="122">
        <v>52.63</v>
      </c>
      <c r="F20" s="29">
        <v>42.190381331815594</v>
      </c>
      <c r="G20" s="29">
        <v>36.13</v>
      </c>
      <c r="H20" s="29">
        <v>47.88551724137931</v>
      </c>
      <c r="I20" s="101">
        <v>46.39841427155599</v>
      </c>
      <c r="J20" s="101">
        <v>33.709079866383235</v>
      </c>
      <c r="K20" s="123">
        <v>33.894902234636874</v>
      </c>
    </row>
    <row r="21" spans="1:11" ht="24.75" customHeight="1">
      <c r="A21" s="2">
        <v>16</v>
      </c>
      <c r="B21" s="12" t="s">
        <v>19</v>
      </c>
      <c r="C21" s="16">
        <v>19.5</v>
      </c>
      <c r="D21" s="122">
        <v>19.51</v>
      </c>
      <c r="E21" s="122">
        <v>18.75</v>
      </c>
      <c r="F21" s="29">
        <v>19.590470974808323</v>
      </c>
      <c r="G21" s="29">
        <v>17.18</v>
      </c>
      <c r="H21" s="29">
        <v>18.456466610312763</v>
      </c>
      <c r="I21" s="101">
        <v>21.499013806706113</v>
      </c>
      <c r="J21" s="101">
        <v>14.970897247320865</v>
      </c>
      <c r="K21" s="123">
        <v>15.96259067357513</v>
      </c>
    </row>
    <row r="22" spans="1:11" ht="24.75" customHeight="1">
      <c r="A22" s="2">
        <v>17</v>
      </c>
      <c r="B22" s="12" t="s">
        <v>8</v>
      </c>
      <c r="C22" s="16">
        <v>49.07</v>
      </c>
      <c r="D22" s="122">
        <v>50.25</v>
      </c>
      <c r="E22" s="122">
        <v>47.93</v>
      </c>
      <c r="F22" s="29">
        <v>44.61022727272727</v>
      </c>
      <c r="G22" s="29">
        <v>50.83</v>
      </c>
      <c r="H22" s="29">
        <v>48.06024096385542</v>
      </c>
      <c r="I22" s="101">
        <v>44.799369747899156</v>
      </c>
      <c r="J22" s="101">
        <v>45.53028430160692</v>
      </c>
      <c r="K22" s="123">
        <v>50.14425770308123</v>
      </c>
    </row>
    <row r="23" spans="1:11" ht="24.75" customHeight="1">
      <c r="A23" s="2">
        <v>18</v>
      </c>
      <c r="B23" s="12" t="s">
        <v>18</v>
      </c>
      <c r="C23" s="2">
        <v>9.45</v>
      </c>
      <c r="D23" s="29">
        <v>9.07</v>
      </c>
      <c r="E23" s="29">
        <v>9.23</v>
      </c>
      <c r="F23" s="29">
        <v>8.845320197044336</v>
      </c>
      <c r="G23" s="29">
        <v>9.02</v>
      </c>
      <c r="H23" s="29">
        <v>7.9140292867265</v>
      </c>
      <c r="I23" s="101">
        <v>8.060898985016916</v>
      </c>
      <c r="J23" s="101">
        <v>7.605714285714286</v>
      </c>
      <c r="K23" s="123">
        <v>7.29054054054054</v>
      </c>
    </row>
    <row r="24" spans="1:11" ht="24.75" customHeight="1">
      <c r="A24" s="2">
        <v>19</v>
      </c>
      <c r="B24" s="12" t="s">
        <v>11</v>
      </c>
      <c r="C24" s="16">
        <v>14.84</v>
      </c>
      <c r="D24" s="122">
        <v>13.82</v>
      </c>
      <c r="E24" s="122">
        <v>13.58</v>
      </c>
      <c r="F24" s="29">
        <v>16.332744924977934</v>
      </c>
      <c r="G24" s="29">
        <v>18.76</v>
      </c>
      <c r="H24" s="29">
        <v>16.3422756706753</v>
      </c>
      <c r="I24" s="101">
        <v>15.308943089430894</v>
      </c>
      <c r="J24" s="101">
        <v>14.861299709020368</v>
      </c>
      <c r="K24" s="123">
        <v>16.149892933618844</v>
      </c>
    </row>
    <row r="25" spans="1:11" ht="24.75" customHeight="1">
      <c r="A25" s="2">
        <v>20</v>
      </c>
      <c r="B25" s="12" t="s">
        <v>9</v>
      </c>
      <c r="C25" s="16">
        <v>16.92</v>
      </c>
      <c r="D25" s="122">
        <v>18.72</v>
      </c>
      <c r="E25" s="122">
        <v>21</v>
      </c>
      <c r="F25" s="29">
        <v>22.228757302177378</v>
      </c>
      <c r="G25" s="29">
        <v>18.62</v>
      </c>
      <c r="H25" s="29">
        <v>21.290205410821642</v>
      </c>
      <c r="I25" s="101">
        <v>20.543356813213506</v>
      </c>
      <c r="J25" s="101">
        <v>21.976614265298167</v>
      </c>
      <c r="K25" s="123">
        <v>25.414634146341463</v>
      </c>
    </row>
    <row r="26" spans="1:11" ht="24.75" customHeight="1">
      <c r="A26" s="2">
        <v>21</v>
      </c>
      <c r="B26" s="12" t="s">
        <v>16</v>
      </c>
      <c r="C26" s="16">
        <v>43.25</v>
      </c>
      <c r="D26" s="122">
        <v>47.71</v>
      </c>
      <c r="E26" s="122">
        <v>47.39</v>
      </c>
      <c r="F26" s="29">
        <v>36.55723905723906</v>
      </c>
      <c r="G26" s="29">
        <v>42.39</v>
      </c>
      <c r="H26" s="29">
        <v>43.903812056737586</v>
      </c>
      <c r="I26" s="101">
        <v>45.11154855643045</v>
      </c>
      <c r="J26" s="101">
        <v>45.6244579358196</v>
      </c>
      <c r="K26" s="123">
        <v>43.95492487479132</v>
      </c>
    </row>
    <row r="27" spans="1:11" ht="24.75" customHeight="1">
      <c r="A27" s="2">
        <v>22</v>
      </c>
      <c r="B27" s="12" t="s">
        <v>12</v>
      </c>
      <c r="C27" s="16">
        <v>102.65</v>
      </c>
      <c r="D27" s="122">
        <v>176.65</v>
      </c>
      <c r="E27" s="122">
        <v>72.76</v>
      </c>
      <c r="F27" s="29">
        <v>118.60427807486631</v>
      </c>
      <c r="G27" s="29">
        <v>77.47</v>
      </c>
      <c r="H27" s="29">
        <v>77.73913043478261</v>
      </c>
      <c r="I27" s="101">
        <v>85.63701067615658</v>
      </c>
      <c r="J27" s="101">
        <v>75.10119047619048</v>
      </c>
      <c r="K27" s="123">
        <v>95.32098765432099</v>
      </c>
    </row>
    <row r="28" spans="1:11" ht="24.75" customHeight="1">
      <c r="A28" s="2">
        <v>23</v>
      </c>
      <c r="B28" s="12" t="s">
        <v>13</v>
      </c>
      <c r="C28" s="16">
        <v>89.51</v>
      </c>
      <c r="D28" s="122">
        <v>99.56</v>
      </c>
      <c r="E28" s="122">
        <v>90.48</v>
      </c>
      <c r="F28" s="29">
        <v>99.93319838056681</v>
      </c>
      <c r="G28" s="29">
        <v>97.35</v>
      </c>
      <c r="H28" s="29">
        <v>72.58274647887323</v>
      </c>
      <c r="I28" s="101">
        <v>67.12273641851107</v>
      </c>
      <c r="J28" s="101">
        <v>68.84439834024896</v>
      </c>
      <c r="K28" s="123">
        <v>67.20701754385965</v>
      </c>
    </row>
    <row r="29" spans="1:11" ht="24.75" customHeight="1">
      <c r="A29" s="2">
        <v>24</v>
      </c>
      <c r="B29" s="12" t="s">
        <v>25</v>
      </c>
      <c r="C29" s="16">
        <v>12.84</v>
      </c>
      <c r="D29" s="122">
        <v>3.72</v>
      </c>
      <c r="E29" s="122">
        <v>12.7</v>
      </c>
      <c r="F29" s="29">
        <v>3.7883461868037704</v>
      </c>
      <c r="G29" s="29">
        <v>13.07</v>
      </c>
      <c r="H29" s="29">
        <v>12.875</v>
      </c>
      <c r="I29" s="101">
        <v>12.769110764430577</v>
      </c>
      <c r="J29" s="101">
        <v>12.643625192012289</v>
      </c>
      <c r="K29" s="123">
        <v>13.044262295081968</v>
      </c>
    </row>
    <row r="30" spans="1:11" ht="24.75" customHeight="1">
      <c r="A30" s="2">
        <v>25</v>
      </c>
      <c r="B30" s="12" t="s">
        <v>40</v>
      </c>
      <c r="C30" s="16">
        <v>4.57</v>
      </c>
      <c r="D30" s="122">
        <v>10.35</v>
      </c>
      <c r="E30" s="122">
        <v>3.65</v>
      </c>
      <c r="F30" s="29">
        <v>12.276729559748428</v>
      </c>
      <c r="G30" s="29">
        <v>3.12</v>
      </c>
      <c r="H30" s="29"/>
      <c r="I30" s="101">
        <v>3.621417797888386</v>
      </c>
      <c r="J30" s="101">
        <v>3.453416149068323</v>
      </c>
      <c r="K30" s="123">
        <v>3.225596529284165</v>
      </c>
    </row>
    <row r="31" spans="1:11" ht="24.75" customHeight="1" thickBot="1">
      <c r="A31" s="69">
        <v>26</v>
      </c>
      <c r="B31" s="26" t="s">
        <v>17</v>
      </c>
      <c r="C31" s="20">
        <v>10.03</v>
      </c>
      <c r="D31" s="124">
        <v>10</v>
      </c>
      <c r="E31" s="124">
        <v>9.94</v>
      </c>
      <c r="F31" s="30">
        <v>10.711159737417944</v>
      </c>
      <c r="G31" s="30">
        <v>10.8</v>
      </c>
      <c r="H31" s="30">
        <v>10.289555325749742</v>
      </c>
      <c r="I31" s="102">
        <v>10.354518371400198</v>
      </c>
      <c r="J31" s="102">
        <v>10.685203574975175</v>
      </c>
      <c r="K31" s="123">
        <v>10.863457760314342</v>
      </c>
    </row>
    <row r="32" spans="1:11" ht="21" customHeight="1" thickTop="1">
      <c r="A32" s="105" t="s">
        <v>0</v>
      </c>
      <c r="B32" s="106"/>
      <c r="C32" s="71">
        <v>10.77</v>
      </c>
      <c r="D32" s="71">
        <v>10.64</v>
      </c>
      <c r="E32" s="71">
        <v>10.16</v>
      </c>
      <c r="F32" s="72">
        <v>9.883478729570383</v>
      </c>
      <c r="G32" s="72">
        <v>9.77</v>
      </c>
      <c r="H32" s="72">
        <v>9.706626047777176</v>
      </c>
      <c r="I32" s="73">
        <v>9.621549023600053</v>
      </c>
      <c r="J32" s="73">
        <v>9.10026940473206</v>
      </c>
      <c r="K32" s="72">
        <v>9.101298079328659</v>
      </c>
    </row>
    <row r="33" spans="1:9" s="7" customFormat="1" ht="27" customHeight="1">
      <c r="A33" s="107" t="s">
        <v>24</v>
      </c>
      <c r="B33" s="107"/>
      <c r="C33" s="107"/>
      <c r="D33" s="107"/>
      <c r="E33" s="107"/>
      <c r="F33" s="107"/>
      <c r="G33" s="107"/>
      <c r="H33" s="107"/>
      <c r="I33" s="107"/>
    </row>
    <row r="34" spans="1:10" ht="15" customHeight="1">
      <c r="A34" s="3" t="s">
        <v>48</v>
      </c>
      <c r="J34" s="3"/>
    </row>
    <row r="35" ht="15" customHeight="1">
      <c r="A35" s="3"/>
    </row>
    <row r="36" spans="1:9" ht="13.5">
      <c r="A36" s="104" t="s">
        <v>82</v>
      </c>
      <c r="B36" s="104"/>
      <c r="C36" s="104"/>
      <c r="D36" s="104"/>
      <c r="E36" s="104"/>
      <c r="F36" s="104"/>
      <c r="G36" s="104"/>
      <c r="H36" s="104"/>
      <c r="I36" s="104"/>
    </row>
    <row r="37" ht="11.25" customHeight="1"/>
  </sheetData>
  <sheetProtection/>
  <mergeCells count="5">
    <mergeCell ref="A32:B32"/>
    <mergeCell ref="A36:I36"/>
    <mergeCell ref="A33:I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0">
      <selection activeCell="K31" sqref="K31"/>
    </sheetView>
  </sheetViews>
  <sheetFormatPr defaultColWidth="9.140625" defaultRowHeight="12.75"/>
  <cols>
    <col min="1" max="1" width="3.8515625" style="1" customWidth="1"/>
    <col min="2" max="2" width="27.140625" style="1" customWidth="1"/>
    <col min="3" max="3" width="9.28125" style="1" customWidth="1"/>
    <col min="4" max="6" width="9.7109375" style="1" customWidth="1"/>
    <col min="7" max="7" width="8.8515625" style="1" customWidth="1"/>
    <col min="8" max="10" width="9.7109375" style="1" customWidth="1"/>
    <col min="11" max="16384" width="9.140625" style="1" customWidth="1"/>
  </cols>
  <sheetData>
    <row r="1" spans="1:11" ht="42" customHeight="1">
      <c r="A1" s="110" t="s">
        <v>134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K3" s="21" t="s">
        <v>60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/>
      <c r="D6" s="16"/>
      <c r="E6" s="2"/>
      <c r="F6" s="18"/>
      <c r="G6" s="18">
        <v>0.16</v>
      </c>
      <c r="H6" s="18">
        <v>0.608056079233159</v>
      </c>
      <c r="I6" s="67">
        <v>0.6336643906476308</v>
      </c>
      <c r="J6" s="67">
        <v>0.3945752436698111</v>
      </c>
      <c r="K6" s="67">
        <v>0.26740947075208915</v>
      </c>
    </row>
    <row r="7" spans="1:11" ht="24.75" customHeight="1">
      <c r="A7" s="2">
        <v>2</v>
      </c>
      <c r="B7" s="12" t="s">
        <v>20</v>
      </c>
      <c r="C7" s="16"/>
      <c r="D7" s="16"/>
      <c r="E7" s="2"/>
      <c r="F7" s="17"/>
      <c r="G7" s="17">
        <v>1.08</v>
      </c>
      <c r="H7" s="17">
        <v>1.5064778547755346</v>
      </c>
      <c r="I7" s="68">
        <v>1.4021479713603817</v>
      </c>
      <c r="J7" s="68">
        <v>0.8365867261572784</v>
      </c>
      <c r="K7" s="68">
        <v>0.5267778753292361</v>
      </c>
    </row>
    <row r="8" spans="1:11" ht="24.75" customHeight="1">
      <c r="A8" s="2">
        <v>3</v>
      </c>
      <c r="B8" s="13" t="s">
        <v>1</v>
      </c>
      <c r="C8" s="16"/>
      <c r="D8" s="16"/>
      <c r="E8" s="2"/>
      <c r="F8" s="17"/>
      <c r="G8" s="17">
        <v>3.04</v>
      </c>
      <c r="H8" s="17">
        <v>4.268610098906819</v>
      </c>
      <c r="I8" s="68">
        <v>3.741496598639456</v>
      </c>
      <c r="J8" s="68">
        <v>3.2583216127519923</v>
      </c>
      <c r="K8" s="68">
        <v>2.967549103330487</v>
      </c>
    </row>
    <row r="9" spans="1:11" ht="24.75" customHeight="1">
      <c r="A9" s="2">
        <v>4</v>
      </c>
      <c r="B9" s="13" t="s">
        <v>2</v>
      </c>
      <c r="C9" s="2"/>
      <c r="D9" s="2"/>
      <c r="E9" s="2"/>
      <c r="F9" s="17"/>
      <c r="G9" s="17">
        <v>2.55</v>
      </c>
      <c r="H9" s="17">
        <v>2.8212100611828688</v>
      </c>
      <c r="I9" s="68">
        <v>3.0995616781465247</v>
      </c>
      <c r="J9" s="68">
        <v>4.51510333863275</v>
      </c>
      <c r="K9" s="68">
        <v>4.522328999434709</v>
      </c>
    </row>
    <row r="10" spans="1:11" ht="24.75" customHeight="1">
      <c r="A10" s="2">
        <v>5</v>
      </c>
      <c r="B10" s="12" t="s">
        <v>3</v>
      </c>
      <c r="C10" s="16"/>
      <c r="D10" s="16"/>
      <c r="E10" s="2"/>
      <c r="F10" s="17"/>
      <c r="G10" s="17">
        <v>2.19</v>
      </c>
      <c r="H10" s="17">
        <v>1.8392642942822872</v>
      </c>
      <c r="I10" s="68">
        <v>2.5349008082292435</v>
      </c>
      <c r="J10" s="68">
        <v>2.4539877300613497</v>
      </c>
      <c r="K10" s="68">
        <v>3.2546266751754946</v>
      </c>
    </row>
    <row r="11" spans="1:11" ht="24.75" customHeight="1">
      <c r="A11" s="2">
        <v>6</v>
      </c>
      <c r="B11" s="12" t="s">
        <v>10</v>
      </c>
      <c r="C11" s="16"/>
      <c r="D11" s="16"/>
      <c r="E11" s="2"/>
      <c r="F11" s="17"/>
      <c r="G11" s="17">
        <v>0.32</v>
      </c>
      <c r="H11" s="17">
        <v>0.22631749110895572</v>
      </c>
      <c r="I11" s="68">
        <v>0.2251527822450949</v>
      </c>
      <c r="J11" s="68">
        <v>0.25356576862123614</v>
      </c>
      <c r="K11" s="68">
        <v>1.8793573810245527</v>
      </c>
    </row>
    <row r="12" spans="1:11" ht="24.75" customHeight="1">
      <c r="A12" s="2">
        <v>7</v>
      </c>
      <c r="B12" s="13" t="s">
        <v>4</v>
      </c>
      <c r="C12" s="16"/>
      <c r="D12" s="16"/>
      <c r="E12" s="2"/>
      <c r="F12" s="17"/>
      <c r="G12" s="17">
        <v>0</v>
      </c>
      <c r="H12" s="17">
        <v>0</v>
      </c>
      <c r="I12" s="68">
        <v>0</v>
      </c>
      <c r="J12" s="68">
        <v>0</v>
      </c>
      <c r="K12" s="68">
        <v>0</v>
      </c>
    </row>
    <row r="13" spans="1:11" ht="24.75" customHeight="1">
      <c r="A13" s="2">
        <v>8</v>
      </c>
      <c r="B13" s="12" t="s">
        <v>5</v>
      </c>
      <c r="C13" s="16"/>
      <c r="D13" s="16"/>
      <c r="E13" s="2"/>
      <c r="F13" s="17"/>
      <c r="G13" s="17">
        <v>0</v>
      </c>
      <c r="H13" s="17">
        <v>1.2844036697247707</v>
      </c>
      <c r="I13" s="68">
        <v>2.268041237113402</v>
      </c>
      <c r="J13" s="68">
        <v>2.8700906344410875</v>
      </c>
      <c r="K13" s="68">
        <v>2.5232403718459495</v>
      </c>
    </row>
    <row r="14" spans="1:11" ht="24.75" customHeight="1">
      <c r="A14" s="2">
        <v>9</v>
      </c>
      <c r="B14" s="12" t="s">
        <v>14</v>
      </c>
      <c r="C14" s="16"/>
      <c r="D14" s="16"/>
      <c r="E14" s="2"/>
      <c r="F14" s="17"/>
      <c r="G14" s="17">
        <v>1.1</v>
      </c>
      <c r="H14" s="17">
        <v>0</v>
      </c>
      <c r="I14" s="68">
        <v>0</v>
      </c>
      <c r="J14" s="68">
        <v>0</v>
      </c>
      <c r="K14" s="121">
        <v>0</v>
      </c>
    </row>
    <row r="15" spans="1:11" ht="24.75" customHeight="1">
      <c r="A15" s="2">
        <v>10</v>
      </c>
      <c r="B15" s="12" t="s">
        <v>15</v>
      </c>
      <c r="C15" s="16"/>
      <c r="D15" s="16"/>
      <c r="E15" s="2"/>
      <c r="F15" s="17"/>
      <c r="G15" s="17">
        <v>0</v>
      </c>
      <c r="H15" s="17">
        <v>0</v>
      </c>
      <c r="I15" s="17">
        <v>0</v>
      </c>
      <c r="J15" s="17">
        <v>0</v>
      </c>
      <c r="K15" s="121"/>
    </row>
    <row r="16" spans="1:11" ht="24.75" customHeight="1">
      <c r="A16" s="2">
        <v>11</v>
      </c>
      <c r="B16" s="12" t="s">
        <v>21</v>
      </c>
      <c r="C16" s="16"/>
      <c r="D16" s="16"/>
      <c r="E16" s="2"/>
      <c r="F16" s="17"/>
      <c r="G16" s="17">
        <v>0</v>
      </c>
      <c r="H16" s="17">
        <v>0</v>
      </c>
      <c r="I16" s="68">
        <v>0</v>
      </c>
      <c r="J16" s="68">
        <v>0</v>
      </c>
      <c r="K16" s="121">
        <v>3.588087549336204</v>
      </c>
    </row>
    <row r="17" spans="1:11" ht="24.75" customHeight="1">
      <c r="A17" s="2">
        <v>12</v>
      </c>
      <c r="B17" s="12" t="s">
        <v>6</v>
      </c>
      <c r="C17" s="16"/>
      <c r="D17" s="16"/>
      <c r="E17" s="2"/>
      <c r="F17" s="17"/>
      <c r="G17" s="17">
        <v>1.83</v>
      </c>
      <c r="H17" s="17">
        <v>5.439330543933055</v>
      </c>
      <c r="I17" s="68">
        <v>4.887218045112782</v>
      </c>
      <c r="J17" s="68">
        <v>5.240174672489083</v>
      </c>
      <c r="K17" s="121">
        <v>2.7906976744186047</v>
      </c>
    </row>
    <row r="18" spans="1:11" ht="24.75" customHeight="1">
      <c r="A18" s="2">
        <v>13</v>
      </c>
      <c r="B18" s="12" t="s">
        <v>7</v>
      </c>
      <c r="C18" s="20"/>
      <c r="D18" s="20"/>
      <c r="E18" s="4"/>
      <c r="F18" s="17"/>
      <c r="G18" s="17">
        <v>0</v>
      </c>
      <c r="H18" s="17">
        <v>0</v>
      </c>
      <c r="I18" s="17">
        <v>0</v>
      </c>
      <c r="J18" s="17">
        <v>0</v>
      </c>
      <c r="K18" s="93"/>
    </row>
    <row r="19" spans="1:11" ht="33" customHeight="1">
      <c r="A19" s="4">
        <v>14</v>
      </c>
      <c r="B19" s="11" t="s">
        <v>23</v>
      </c>
      <c r="C19" s="16"/>
      <c r="D19" s="16"/>
      <c r="E19" s="16"/>
      <c r="F19" s="17"/>
      <c r="G19" s="17">
        <v>0.4</v>
      </c>
      <c r="H19" s="17">
        <v>2.5374855824682814</v>
      </c>
      <c r="I19" s="68">
        <v>0.6696428571428571</v>
      </c>
      <c r="J19" s="68">
        <v>1.1627906976744187</v>
      </c>
      <c r="K19" s="121">
        <v>0.36719706242350064</v>
      </c>
    </row>
    <row r="20" spans="1:11" ht="24.75" customHeight="1">
      <c r="A20" s="4">
        <v>15</v>
      </c>
      <c r="B20" s="15" t="s">
        <v>29</v>
      </c>
      <c r="C20" s="16"/>
      <c r="D20" s="16"/>
      <c r="E20" s="16"/>
      <c r="F20" s="17"/>
      <c r="G20" s="17">
        <v>10.07</v>
      </c>
      <c r="H20" s="17">
        <v>21.586206896551722</v>
      </c>
      <c r="I20" s="68">
        <v>26.858275520317143</v>
      </c>
      <c r="J20" s="68">
        <v>24.94901427600272</v>
      </c>
      <c r="K20" s="121">
        <v>14.366341713699333</v>
      </c>
    </row>
    <row r="21" spans="1:11" ht="24.75" customHeight="1">
      <c r="A21" s="2">
        <v>16</v>
      </c>
      <c r="B21" s="12" t="s">
        <v>19</v>
      </c>
      <c r="C21" s="16"/>
      <c r="D21" s="16"/>
      <c r="E21" s="16"/>
      <c r="F21" s="17"/>
      <c r="G21" s="17">
        <v>4.11</v>
      </c>
      <c r="H21" s="17">
        <v>0.905624404194471</v>
      </c>
      <c r="I21" s="68">
        <v>3.7504261847937266</v>
      </c>
      <c r="J21" s="68">
        <v>6.270726560144708</v>
      </c>
      <c r="K21" s="121">
        <v>4.363796650014693</v>
      </c>
    </row>
    <row r="22" spans="1:11" ht="24.75" customHeight="1">
      <c r="A22" s="2">
        <v>17</v>
      </c>
      <c r="B22" s="12" t="s">
        <v>8</v>
      </c>
      <c r="C22" s="16"/>
      <c r="D22" s="16"/>
      <c r="E22" s="16"/>
      <c r="F22" s="17"/>
      <c r="G22" s="17">
        <v>7.95</v>
      </c>
      <c r="H22" s="17">
        <v>4.631217838765009</v>
      </c>
      <c r="I22" s="68">
        <v>4.324324324324325</v>
      </c>
      <c r="J22" s="68">
        <v>5.823627287853577</v>
      </c>
      <c r="K22" s="121">
        <v>5.681818181818182</v>
      </c>
    </row>
    <row r="23" spans="1:11" ht="24.75" customHeight="1">
      <c r="A23" s="2">
        <v>18</v>
      </c>
      <c r="B23" s="12" t="s">
        <v>18</v>
      </c>
      <c r="C23" s="2"/>
      <c r="D23" s="2"/>
      <c r="E23" s="2"/>
      <c r="F23" s="17"/>
      <c r="G23" s="17">
        <v>3.22</v>
      </c>
      <c r="H23" s="17">
        <v>2.5462962962962963</v>
      </c>
      <c r="I23" s="68">
        <v>2.7611044417767108</v>
      </c>
      <c r="J23" s="68">
        <v>4.852320675105485</v>
      </c>
      <c r="K23" s="121">
        <v>0.8858267716535433</v>
      </c>
    </row>
    <row r="24" spans="1:11" ht="24.75" customHeight="1">
      <c r="A24" s="2">
        <v>19</v>
      </c>
      <c r="B24" s="12" t="s">
        <v>11</v>
      </c>
      <c r="C24" s="16"/>
      <c r="D24" s="16"/>
      <c r="E24" s="16"/>
      <c r="F24" s="17"/>
      <c r="G24" s="17">
        <v>0</v>
      </c>
      <c r="H24" s="17">
        <v>0</v>
      </c>
      <c r="I24" s="68">
        <v>0</v>
      </c>
      <c r="J24" s="68">
        <v>0</v>
      </c>
      <c r="K24" s="121"/>
    </row>
    <row r="25" spans="1:11" ht="24.75" customHeight="1">
      <c r="A25" s="2">
        <v>20</v>
      </c>
      <c r="B25" s="12" t="s">
        <v>9</v>
      </c>
      <c r="C25" s="16"/>
      <c r="D25" s="16"/>
      <c r="E25" s="16"/>
      <c r="F25" s="17"/>
      <c r="G25" s="17">
        <v>0</v>
      </c>
      <c r="H25" s="17">
        <v>1.845342706502636</v>
      </c>
      <c r="I25" s="68">
        <v>2.0602218700475436</v>
      </c>
      <c r="J25" s="68">
        <v>2.3933402705515086</v>
      </c>
      <c r="K25" s="121"/>
    </row>
    <row r="26" spans="1:11" ht="24.75" customHeight="1">
      <c r="A26" s="2">
        <v>21</v>
      </c>
      <c r="B26" s="12" t="s">
        <v>16</v>
      </c>
      <c r="C26" s="16"/>
      <c r="D26" s="16"/>
      <c r="E26" s="16"/>
      <c r="F26" s="17"/>
      <c r="G26" s="17">
        <v>0</v>
      </c>
      <c r="H26" s="17">
        <v>0</v>
      </c>
      <c r="I26" s="68">
        <v>0</v>
      </c>
      <c r="J26" s="68">
        <v>13.34867663981588</v>
      </c>
      <c r="K26" s="121">
        <v>3.648068669527897</v>
      </c>
    </row>
    <row r="27" spans="1:11" ht="24.75" customHeight="1">
      <c r="A27" s="2">
        <v>22</v>
      </c>
      <c r="B27" s="12" t="s">
        <v>12</v>
      </c>
      <c r="C27" s="16"/>
      <c r="D27" s="16"/>
      <c r="E27" s="16"/>
      <c r="F27" s="17"/>
      <c r="G27" s="17">
        <v>0</v>
      </c>
      <c r="H27" s="17">
        <v>0</v>
      </c>
      <c r="I27" s="17">
        <v>0</v>
      </c>
      <c r="J27" s="17">
        <v>0</v>
      </c>
      <c r="K27" s="121"/>
    </row>
    <row r="28" spans="1:11" ht="24.75" customHeight="1">
      <c r="A28" s="2">
        <v>23</v>
      </c>
      <c r="B28" s="12" t="s">
        <v>13</v>
      </c>
      <c r="C28" s="16"/>
      <c r="D28" s="16"/>
      <c r="E28" s="16"/>
      <c r="F28" s="17"/>
      <c r="G28" s="17">
        <v>0</v>
      </c>
      <c r="H28" s="17">
        <v>0</v>
      </c>
      <c r="I28" s="68">
        <v>0</v>
      </c>
      <c r="J28" s="68">
        <v>0</v>
      </c>
      <c r="K28" s="121"/>
    </row>
    <row r="29" spans="1:11" ht="24.75" customHeight="1">
      <c r="A29" s="2">
        <v>24</v>
      </c>
      <c r="B29" s="12" t="s">
        <v>25</v>
      </c>
      <c r="C29" s="16"/>
      <c r="D29" s="16"/>
      <c r="E29" s="16"/>
      <c r="F29" s="17"/>
      <c r="G29" s="17">
        <v>0</v>
      </c>
      <c r="H29" s="17">
        <v>0</v>
      </c>
      <c r="I29" s="68"/>
      <c r="J29" s="68"/>
      <c r="K29" s="121"/>
    </row>
    <row r="30" spans="1:11" ht="24.75" customHeight="1">
      <c r="A30" s="2">
        <v>25</v>
      </c>
      <c r="B30" s="12" t="s">
        <v>40</v>
      </c>
      <c r="C30" s="16"/>
      <c r="D30" s="16"/>
      <c r="E30" s="16"/>
      <c r="F30" s="17"/>
      <c r="G30" s="17">
        <v>0</v>
      </c>
      <c r="H30" s="17">
        <v>0</v>
      </c>
      <c r="I30" s="17">
        <v>0</v>
      </c>
      <c r="J30" s="68">
        <v>0</v>
      </c>
      <c r="K30" s="121">
        <v>0</v>
      </c>
    </row>
    <row r="31" spans="1:11" ht="30" customHeight="1" thickBot="1">
      <c r="A31" s="69">
        <v>26</v>
      </c>
      <c r="B31" s="26" t="s">
        <v>17</v>
      </c>
      <c r="C31" s="20"/>
      <c r="D31" s="20"/>
      <c r="E31" s="20"/>
      <c r="F31" s="19"/>
      <c r="G31" s="19">
        <v>0</v>
      </c>
      <c r="H31" s="17">
        <v>0</v>
      </c>
      <c r="I31" s="17">
        <v>0</v>
      </c>
      <c r="J31" s="17">
        <v>0</v>
      </c>
      <c r="K31" s="93"/>
    </row>
    <row r="32" spans="1:11" ht="21" customHeight="1" thickTop="1">
      <c r="A32" s="105" t="s">
        <v>0</v>
      </c>
      <c r="B32" s="106"/>
      <c r="C32" s="71"/>
      <c r="D32" s="71"/>
      <c r="E32" s="71"/>
      <c r="F32" s="72"/>
      <c r="G32" s="72">
        <v>1.43</v>
      </c>
      <c r="H32" s="72">
        <v>1.8234081109791915</v>
      </c>
      <c r="I32" s="73">
        <v>2.2385793584277716</v>
      </c>
      <c r="J32" s="73">
        <v>2.483383685800604</v>
      </c>
      <c r="K32" s="72">
        <v>1.5808475985467136</v>
      </c>
    </row>
    <row r="33" spans="1:10" ht="13.5">
      <c r="A33" s="111" t="s">
        <v>36</v>
      </c>
      <c r="B33" s="111"/>
      <c r="C33" s="111"/>
      <c r="D33" s="111"/>
      <c r="E33" s="111"/>
      <c r="F33" s="111"/>
      <c r="G33" s="111"/>
      <c r="H33" s="111"/>
      <c r="I33" s="111"/>
      <c r="J33" s="7"/>
    </row>
    <row r="34" ht="11.25" customHeight="1">
      <c r="J34" s="3"/>
    </row>
    <row r="35" spans="1:9" ht="13.5">
      <c r="A35" s="104" t="s">
        <v>83</v>
      </c>
      <c r="B35" s="104"/>
      <c r="C35" s="104"/>
      <c r="D35" s="104"/>
      <c r="E35" s="104"/>
      <c r="F35" s="104"/>
      <c r="G35" s="104"/>
      <c r="H35" s="104"/>
      <c r="I35" s="104"/>
    </row>
  </sheetData>
  <sheetProtection/>
  <mergeCells count="5">
    <mergeCell ref="A35:I35"/>
    <mergeCell ref="A32:B32"/>
    <mergeCell ref="A33:I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6">
      <selection activeCell="N21" sqref="N21"/>
    </sheetView>
  </sheetViews>
  <sheetFormatPr defaultColWidth="9.140625" defaultRowHeight="12.75"/>
  <cols>
    <col min="1" max="1" width="3.8515625" style="1" customWidth="1"/>
    <col min="2" max="2" width="26.7109375" style="1" customWidth="1"/>
    <col min="3" max="3" width="9.140625" style="1" customWidth="1"/>
    <col min="4" max="6" width="9.7109375" style="1" customWidth="1"/>
    <col min="7" max="7" width="9.00390625" style="88" customWidth="1"/>
    <col min="8" max="11" width="9.7109375" style="1" customWidth="1"/>
    <col min="12" max="16384" width="9.140625" style="1" customWidth="1"/>
  </cols>
  <sheetData>
    <row r="1" spans="1:11" ht="30" customHeight="1">
      <c r="A1" s="110" t="s">
        <v>133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87"/>
      <c r="J3" s="21"/>
      <c r="K3" s="21" t="s">
        <v>61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37">
        <v>0.8</v>
      </c>
      <c r="D6" s="16">
        <v>0.49</v>
      </c>
      <c r="E6" s="2">
        <v>0.52</v>
      </c>
      <c r="F6" s="18">
        <v>0.49954227506415</v>
      </c>
      <c r="G6" s="18">
        <v>0.55</v>
      </c>
      <c r="H6" s="39">
        <v>0.5710844693891589</v>
      </c>
      <c r="I6" s="18">
        <v>0.5969916302974114</v>
      </c>
      <c r="J6" s="67">
        <v>0.575281552832989</v>
      </c>
      <c r="K6" s="67">
        <v>0.5351576090940721</v>
      </c>
    </row>
    <row r="7" spans="1:11" ht="24.75" customHeight="1">
      <c r="A7" s="2">
        <v>2</v>
      </c>
      <c r="B7" s="12" t="s">
        <v>20</v>
      </c>
      <c r="C7" s="16">
        <v>0.47</v>
      </c>
      <c r="D7" s="16">
        <v>0.59</v>
      </c>
      <c r="E7" s="2">
        <v>0.78</v>
      </c>
      <c r="F7" s="17">
        <v>0.9446364237923682</v>
      </c>
      <c r="G7" s="17">
        <v>0.915</v>
      </c>
      <c r="H7" s="40">
        <v>0.7595658984112776</v>
      </c>
      <c r="I7" s="17">
        <v>0.8564493291079496</v>
      </c>
      <c r="J7" s="68">
        <v>0.8642845740435269</v>
      </c>
      <c r="K7" s="68">
        <v>0.8088670493179723</v>
      </c>
    </row>
    <row r="8" spans="1:11" ht="24.75" customHeight="1">
      <c r="A8" s="2">
        <v>3</v>
      </c>
      <c r="B8" s="13" t="s">
        <v>1</v>
      </c>
      <c r="C8" s="16">
        <v>1.26</v>
      </c>
      <c r="D8" s="16">
        <v>1.01</v>
      </c>
      <c r="E8" s="2">
        <v>1.02</v>
      </c>
      <c r="F8" s="17">
        <v>1.0707913737980914</v>
      </c>
      <c r="G8" s="17">
        <v>1.01</v>
      </c>
      <c r="H8" s="40">
        <v>0.915944847938984</v>
      </c>
      <c r="I8" s="17">
        <v>0.8542917654420524</v>
      </c>
      <c r="J8" s="68">
        <v>0.9297826002411231</v>
      </c>
      <c r="K8" s="68">
        <v>0.8656920968478757</v>
      </c>
    </row>
    <row r="9" spans="1:11" ht="24.75" customHeight="1">
      <c r="A9" s="2">
        <v>4</v>
      </c>
      <c r="B9" s="13" t="s">
        <v>2</v>
      </c>
      <c r="C9" s="2">
        <v>0.64</v>
      </c>
      <c r="D9" s="2">
        <v>0.69</v>
      </c>
      <c r="E9" s="2">
        <v>0.69</v>
      </c>
      <c r="F9" s="17">
        <v>0.6898935264054514</v>
      </c>
      <c r="G9" s="17">
        <v>0.625</v>
      </c>
      <c r="H9" s="40">
        <v>0.6939053103821311</v>
      </c>
      <c r="I9" s="17">
        <v>0.6943337940004878</v>
      </c>
      <c r="J9" s="68">
        <v>0.7132342813855795</v>
      </c>
      <c r="K9" s="68">
        <v>0.645133039282814</v>
      </c>
    </row>
    <row r="10" spans="1:11" ht="24.75" customHeight="1">
      <c r="A10" s="2">
        <v>5</v>
      </c>
      <c r="B10" s="12" t="s">
        <v>3</v>
      </c>
      <c r="C10" s="16">
        <v>1.53</v>
      </c>
      <c r="D10" s="16">
        <v>0.86</v>
      </c>
      <c r="E10" s="2">
        <v>0.86</v>
      </c>
      <c r="F10" s="17">
        <v>0.9110078319993115</v>
      </c>
      <c r="G10" s="17">
        <v>0.945</v>
      </c>
      <c r="H10" s="40">
        <v>0.687776876520871</v>
      </c>
      <c r="I10" s="17">
        <v>0.6735712268148009</v>
      </c>
      <c r="J10" s="68">
        <v>0.6026763102980206</v>
      </c>
      <c r="K10" s="68">
        <v>0.6501695258337129</v>
      </c>
    </row>
    <row r="11" spans="1:11" ht="24.75" customHeight="1">
      <c r="A11" s="2">
        <v>6</v>
      </c>
      <c r="B11" s="12" t="s">
        <v>10</v>
      </c>
      <c r="C11" s="16">
        <v>0.9</v>
      </c>
      <c r="D11" s="16">
        <v>0.98</v>
      </c>
      <c r="E11" s="2">
        <v>0.98</v>
      </c>
      <c r="F11" s="17">
        <v>0.9443364308568454</v>
      </c>
      <c r="G11" s="17">
        <v>0.905</v>
      </c>
      <c r="H11" s="40">
        <v>1.019216152803939</v>
      </c>
      <c r="I11" s="17">
        <v>0.9895407222035068</v>
      </c>
      <c r="J11" s="68">
        <v>0.9462921486208695</v>
      </c>
      <c r="K11" s="68">
        <v>0.9462776320431988</v>
      </c>
    </row>
    <row r="12" spans="1:11" ht="24.75" customHeight="1">
      <c r="A12" s="2">
        <v>7</v>
      </c>
      <c r="B12" s="13" t="s">
        <v>4</v>
      </c>
      <c r="C12" s="16">
        <v>0.38</v>
      </c>
      <c r="D12" s="16">
        <v>0.4</v>
      </c>
      <c r="E12" s="2">
        <v>0.48</v>
      </c>
      <c r="F12" s="17">
        <v>0.6772414687946023</v>
      </c>
      <c r="G12" s="17">
        <v>0.815</v>
      </c>
      <c r="H12" s="40">
        <v>0.829374096261103</v>
      </c>
      <c r="I12" s="17">
        <v>0.8278426801145434</v>
      </c>
      <c r="J12" s="68">
        <v>0.944311830877203</v>
      </c>
      <c r="K12" s="68">
        <v>0.9890030699162619</v>
      </c>
    </row>
    <row r="13" spans="1:11" ht="24.75" customHeight="1">
      <c r="A13" s="2">
        <v>8</v>
      </c>
      <c r="B13" s="12" t="s">
        <v>5</v>
      </c>
      <c r="C13" s="16">
        <v>0.74</v>
      </c>
      <c r="D13" s="16">
        <v>0.71</v>
      </c>
      <c r="E13" s="2">
        <v>0.7</v>
      </c>
      <c r="F13" s="17">
        <v>0.7816508703856837</v>
      </c>
      <c r="G13" s="17">
        <v>0.77</v>
      </c>
      <c r="H13" s="40">
        <v>1.1358420742769948</v>
      </c>
      <c r="I13" s="17">
        <v>0.9749815163729161</v>
      </c>
      <c r="J13" s="68">
        <v>1.0239786732173015</v>
      </c>
      <c r="K13" s="68">
        <v>1.1308911710893574</v>
      </c>
    </row>
    <row r="14" spans="1:11" ht="24.75" customHeight="1">
      <c r="A14" s="2">
        <v>9</v>
      </c>
      <c r="B14" s="12" t="s">
        <v>14</v>
      </c>
      <c r="C14" s="16">
        <v>1.81</v>
      </c>
      <c r="D14" s="16">
        <v>0.92</v>
      </c>
      <c r="E14" s="2">
        <v>1.1</v>
      </c>
      <c r="F14" s="17">
        <v>1.0765439082038746</v>
      </c>
      <c r="G14" s="17">
        <v>0.875</v>
      </c>
      <c r="H14" s="40">
        <v>1.0614435546812355</v>
      </c>
      <c r="I14" s="17">
        <v>1.0224402069836613</v>
      </c>
      <c r="J14" s="121">
        <v>1.0345271837155372</v>
      </c>
      <c r="K14" s="121">
        <v>1.0462670299727521</v>
      </c>
    </row>
    <row r="15" spans="1:11" ht="24.75" customHeight="1">
      <c r="A15" s="2">
        <v>10</v>
      </c>
      <c r="B15" s="12" t="s">
        <v>15</v>
      </c>
      <c r="C15" s="16">
        <v>0.6</v>
      </c>
      <c r="D15" s="16">
        <v>0.54</v>
      </c>
      <c r="E15" s="2">
        <v>0.54</v>
      </c>
      <c r="F15" s="17">
        <v>0.6446964767128381</v>
      </c>
      <c r="G15" s="17">
        <v>0.66</v>
      </c>
      <c r="H15" s="40">
        <v>0.6539984911354206</v>
      </c>
      <c r="I15" s="17">
        <v>0.6539368222536539</v>
      </c>
      <c r="J15" s="121">
        <v>0.77</v>
      </c>
      <c r="K15" s="121">
        <v>0.9312474822076003</v>
      </c>
    </row>
    <row r="16" spans="1:11" ht="24.75" customHeight="1">
      <c r="A16" s="2">
        <v>11</v>
      </c>
      <c r="B16" s="12" t="s">
        <v>21</v>
      </c>
      <c r="C16" s="16">
        <v>0.53</v>
      </c>
      <c r="D16" s="16">
        <v>0.57</v>
      </c>
      <c r="E16" s="2">
        <v>0.54</v>
      </c>
      <c r="F16" s="17">
        <v>0.9922932216760726</v>
      </c>
      <c r="G16" s="17">
        <v>0.63</v>
      </c>
      <c r="H16" s="40">
        <v>0.5805076658820536</v>
      </c>
      <c r="I16" s="17">
        <v>0.6024576893613325</v>
      </c>
      <c r="J16" s="121">
        <v>0.66</v>
      </c>
      <c r="K16" s="121">
        <v>0.66</v>
      </c>
    </row>
    <row r="17" spans="1:11" ht="24.75" customHeight="1">
      <c r="A17" s="2">
        <v>12</v>
      </c>
      <c r="B17" s="12" t="s">
        <v>6</v>
      </c>
      <c r="C17" s="16">
        <v>0.54</v>
      </c>
      <c r="D17" s="16">
        <v>0.46</v>
      </c>
      <c r="E17" s="2">
        <v>0.43</v>
      </c>
      <c r="F17" s="17">
        <v>0.4605742807470136</v>
      </c>
      <c r="G17" s="17">
        <v>0.43</v>
      </c>
      <c r="H17" s="40">
        <v>0.47069047685795184</v>
      </c>
      <c r="I17" s="17">
        <v>0.44004822446295483</v>
      </c>
      <c r="J17" s="121">
        <v>0.55</v>
      </c>
      <c r="K17" s="121">
        <v>0.5513255240443896</v>
      </c>
    </row>
    <row r="18" spans="1:11" ht="24.75" customHeight="1">
      <c r="A18" s="2">
        <v>13</v>
      </c>
      <c r="B18" s="12" t="s">
        <v>7</v>
      </c>
      <c r="C18" s="20">
        <v>0.2</v>
      </c>
      <c r="D18" s="20">
        <v>0.36</v>
      </c>
      <c r="E18" s="4">
        <v>0.44</v>
      </c>
      <c r="F18" s="17">
        <v>0.41678530958537924</v>
      </c>
      <c r="G18" s="17">
        <v>0.48</v>
      </c>
      <c r="H18" s="40">
        <v>0.46469544817326125</v>
      </c>
      <c r="I18" s="17">
        <v>0.46565364628948447</v>
      </c>
      <c r="J18" s="121">
        <v>0.49</v>
      </c>
      <c r="K18" s="121">
        <v>0.47961773928624757</v>
      </c>
    </row>
    <row r="19" spans="1:11" ht="30" customHeight="1">
      <c r="A19" s="4">
        <v>14</v>
      </c>
      <c r="B19" s="11" t="s">
        <v>23</v>
      </c>
      <c r="C19" s="16">
        <v>0.81</v>
      </c>
      <c r="D19" s="16">
        <v>0.74</v>
      </c>
      <c r="E19" s="16">
        <v>0.77</v>
      </c>
      <c r="F19" s="17">
        <v>1.031127386868951</v>
      </c>
      <c r="G19" s="17">
        <v>0.395</v>
      </c>
      <c r="H19" s="40">
        <v>0.5768392370572207</v>
      </c>
      <c r="I19" s="17">
        <v>0.8621962382260017</v>
      </c>
      <c r="J19" s="121">
        <v>0.74</v>
      </c>
      <c r="K19" s="121">
        <v>0.72</v>
      </c>
    </row>
    <row r="20" spans="1:11" ht="24.75" customHeight="1">
      <c r="A20" s="4">
        <v>15</v>
      </c>
      <c r="B20" s="15" t="s">
        <v>29</v>
      </c>
      <c r="C20" s="16">
        <v>0.5</v>
      </c>
      <c r="D20" s="16">
        <v>0.52</v>
      </c>
      <c r="E20" s="16">
        <v>0.59</v>
      </c>
      <c r="F20" s="17">
        <v>0.5687083915093385</v>
      </c>
      <c r="G20" s="17">
        <v>0.745</v>
      </c>
      <c r="H20" s="40">
        <v>0.6465852464210617</v>
      </c>
      <c r="I20" s="17">
        <v>0.6730960925039873</v>
      </c>
      <c r="J20" s="121">
        <v>0.8680768260603221</v>
      </c>
      <c r="K20" s="121">
        <v>0.9851146021117693</v>
      </c>
    </row>
    <row r="21" spans="1:11" ht="24.75" customHeight="1">
      <c r="A21" s="2">
        <v>16</v>
      </c>
      <c r="B21" s="12" t="s">
        <v>19</v>
      </c>
      <c r="C21" s="16">
        <v>0.56</v>
      </c>
      <c r="D21" s="16">
        <v>0.36</v>
      </c>
      <c r="E21" s="16">
        <v>0.69</v>
      </c>
      <c r="F21" s="17">
        <v>0.6734279692051369</v>
      </c>
      <c r="G21" s="17">
        <v>0.605</v>
      </c>
      <c r="H21" s="40">
        <v>0.8764508826338999</v>
      </c>
      <c r="I21" s="17">
        <v>0.7087920489296636</v>
      </c>
      <c r="J21" s="121">
        <v>0.9810657365624978</v>
      </c>
      <c r="K21" s="121">
        <v>0.9027908516674349</v>
      </c>
    </row>
    <row r="22" spans="1:11" ht="24.75" customHeight="1">
      <c r="A22" s="2">
        <v>17</v>
      </c>
      <c r="B22" s="12" t="s">
        <v>8</v>
      </c>
      <c r="C22" s="16">
        <v>1.09</v>
      </c>
      <c r="D22" s="16">
        <v>1.25</v>
      </c>
      <c r="E22" s="16">
        <v>1.16</v>
      </c>
      <c r="F22" s="17">
        <v>1.2923809766411085</v>
      </c>
      <c r="G22" s="17">
        <v>1.24</v>
      </c>
      <c r="H22" s="40">
        <v>1.3725244422160943</v>
      </c>
      <c r="I22" s="17">
        <v>1.2837346713873714</v>
      </c>
      <c r="J22" s="121">
        <v>1.0801161969919097</v>
      </c>
      <c r="K22" s="121">
        <v>1.4374493757506355</v>
      </c>
    </row>
    <row r="23" spans="1:11" ht="24.75" customHeight="1">
      <c r="A23" s="2">
        <v>18</v>
      </c>
      <c r="B23" s="12" t="s">
        <v>18</v>
      </c>
      <c r="C23" s="2">
        <v>0.3</v>
      </c>
      <c r="D23" s="2">
        <v>0.3</v>
      </c>
      <c r="E23" s="2">
        <v>0.31</v>
      </c>
      <c r="F23" s="17">
        <v>0.4167130764089998</v>
      </c>
      <c r="G23" s="17">
        <v>0.395</v>
      </c>
      <c r="H23" s="40">
        <v>0.4792885281126895</v>
      </c>
      <c r="I23" s="17">
        <v>0.4814725986329296</v>
      </c>
      <c r="J23" s="121">
        <v>0.46408137317228226</v>
      </c>
      <c r="K23" s="121">
        <v>0.40593141797961074</v>
      </c>
    </row>
    <row r="24" spans="1:11" ht="24.75" customHeight="1">
      <c r="A24" s="2">
        <v>19</v>
      </c>
      <c r="B24" s="12" t="s">
        <v>11</v>
      </c>
      <c r="C24" s="16">
        <v>0.82</v>
      </c>
      <c r="D24" s="16">
        <v>0.77</v>
      </c>
      <c r="E24" s="16">
        <v>0.82</v>
      </c>
      <c r="F24" s="17">
        <v>0.8481491488786814</v>
      </c>
      <c r="G24" s="17">
        <v>1.01</v>
      </c>
      <c r="H24" s="40">
        <v>1.0950413223140496</v>
      </c>
      <c r="I24" s="17">
        <v>1.1630377057886352</v>
      </c>
      <c r="J24" s="121">
        <v>1.3340295000652655</v>
      </c>
      <c r="K24" s="121">
        <v>0.9195173693980376</v>
      </c>
    </row>
    <row r="25" spans="1:11" ht="24.75" customHeight="1">
      <c r="A25" s="2">
        <v>20</v>
      </c>
      <c r="B25" s="12" t="s">
        <v>9</v>
      </c>
      <c r="C25" s="16">
        <v>0.18</v>
      </c>
      <c r="D25" s="16">
        <v>0.21</v>
      </c>
      <c r="E25" s="16">
        <v>0.28</v>
      </c>
      <c r="F25" s="17">
        <v>0.1940248585950892</v>
      </c>
      <c r="G25" s="17">
        <v>0.18</v>
      </c>
      <c r="H25" s="40">
        <v>0.21472988157499956</v>
      </c>
      <c r="I25" s="17">
        <v>0.20499071851685446</v>
      </c>
      <c r="J25" s="121">
        <v>0.16830816888752262</v>
      </c>
      <c r="K25" s="121">
        <v>0.22</v>
      </c>
    </row>
    <row r="26" spans="1:11" ht="24.75" customHeight="1">
      <c r="A26" s="2">
        <v>21</v>
      </c>
      <c r="B26" s="12" t="s">
        <v>16</v>
      </c>
      <c r="C26" s="16">
        <v>0.28</v>
      </c>
      <c r="D26" s="16">
        <v>0.27</v>
      </c>
      <c r="E26" s="16">
        <v>0.29</v>
      </c>
      <c r="F26" s="17">
        <v>0.3487796454064011</v>
      </c>
      <c r="G26" s="17">
        <v>0.28</v>
      </c>
      <c r="H26" s="40">
        <v>0.32060536916817267</v>
      </c>
      <c r="I26" s="17">
        <v>0.31</v>
      </c>
      <c r="J26" s="121">
        <v>0.3052941735576466</v>
      </c>
      <c r="K26" s="121">
        <v>0.298055376201147</v>
      </c>
    </row>
    <row r="27" spans="1:11" ht="24.75" customHeight="1">
      <c r="A27" s="2">
        <v>22</v>
      </c>
      <c r="B27" s="12" t="s">
        <v>12</v>
      </c>
      <c r="C27" s="16">
        <v>0.7</v>
      </c>
      <c r="D27" s="16">
        <v>0.38</v>
      </c>
      <c r="E27" s="16">
        <v>0.7</v>
      </c>
      <c r="F27" s="17">
        <v>0.44433923982145274</v>
      </c>
      <c r="G27" s="17">
        <v>0.67</v>
      </c>
      <c r="H27" s="40">
        <v>0.47632363907531694</v>
      </c>
      <c r="I27" s="17">
        <v>0.42470079787234044</v>
      </c>
      <c r="J27" s="121">
        <v>0.40500911468653406</v>
      </c>
      <c r="K27" s="121">
        <v>0.47273669213832403</v>
      </c>
    </row>
    <row r="28" spans="1:11" ht="24.75" customHeight="1">
      <c r="A28" s="2">
        <v>23</v>
      </c>
      <c r="B28" s="12" t="s">
        <v>13</v>
      </c>
      <c r="C28" s="16">
        <v>0.27</v>
      </c>
      <c r="D28" s="16">
        <v>0.24</v>
      </c>
      <c r="E28" s="16">
        <v>0.28</v>
      </c>
      <c r="F28" s="17">
        <v>0.24916442157716698</v>
      </c>
      <c r="G28" s="17">
        <v>0.235</v>
      </c>
      <c r="H28" s="40">
        <v>0.30013098212336575</v>
      </c>
      <c r="I28" s="17">
        <v>0.35668465227817747</v>
      </c>
      <c r="J28" s="121">
        <v>0.3409878552270741</v>
      </c>
      <c r="K28" s="121">
        <v>0.30489714942048657</v>
      </c>
    </row>
    <row r="29" spans="1:11" ht="24.75" customHeight="1">
      <c r="A29" s="2">
        <v>24</v>
      </c>
      <c r="B29" s="12" t="s">
        <v>25</v>
      </c>
      <c r="C29" s="16">
        <v>0.2</v>
      </c>
      <c r="D29" s="16">
        <v>0.82</v>
      </c>
      <c r="E29" s="16">
        <v>0.62</v>
      </c>
      <c r="F29" s="17">
        <v>0.9081655733996833</v>
      </c>
      <c r="G29" s="17">
        <v>0.24</v>
      </c>
      <c r="H29" s="40">
        <v>0.24161518093556927</v>
      </c>
      <c r="I29" s="17">
        <v>0.2675626145387905</v>
      </c>
      <c r="J29" s="121">
        <v>0.26606730652411614</v>
      </c>
      <c r="K29" s="121">
        <v>0.27522935779816515</v>
      </c>
    </row>
    <row r="30" spans="1:11" ht="24.75" customHeight="1">
      <c r="A30" s="2">
        <v>25</v>
      </c>
      <c r="B30" s="12" t="s">
        <v>40</v>
      </c>
      <c r="C30" s="16">
        <v>1.07</v>
      </c>
      <c r="D30" s="16">
        <v>0.31</v>
      </c>
      <c r="E30" s="16">
        <v>0.82</v>
      </c>
      <c r="F30" s="17">
        <v>0.28048155737704916</v>
      </c>
      <c r="G30" s="17">
        <v>1.625</v>
      </c>
      <c r="H30" s="40">
        <v>0</v>
      </c>
      <c r="I30" s="17">
        <v>1.2161599333610995</v>
      </c>
      <c r="J30" s="121">
        <v>0.9190647482014388</v>
      </c>
      <c r="K30" s="121">
        <v>0.8591123066577001</v>
      </c>
    </row>
    <row r="31" spans="1:11" ht="39" customHeight="1" thickBot="1">
      <c r="A31" s="69">
        <v>26</v>
      </c>
      <c r="B31" s="26" t="s">
        <v>17</v>
      </c>
      <c r="C31" s="20">
        <v>0.5</v>
      </c>
      <c r="D31" s="20">
        <v>0.62</v>
      </c>
      <c r="E31" s="20">
        <v>0.62</v>
      </c>
      <c r="F31" s="19">
        <v>0.559244126659857</v>
      </c>
      <c r="G31" s="19">
        <v>0.575</v>
      </c>
      <c r="H31" s="41">
        <v>0.6236180904522614</v>
      </c>
      <c r="I31" s="19">
        <v>0.6300949458137528</v>
      </c>
      <c r="J31" s="121">
        <v>0.6105947955390335</v>
      </c>
      <c r="K31" s="121">
        <v>0.5940862645808843</v>
      </c>
    </row>
    <row r="32" spans="1:11" ht="21" customHeight="1" thickTop="1">
      <c r="A32" s="105" t="s">
        <v>0</v>
      </c>
      <c r="B32" s="106"/>
      <c r="C32" s="71">
        <v>0.7</v>
      </c>
      <c r="D32" s="71">
        <v>0.56</v>
      </c>
      <c r="E32" s="71">
        <v>0.62</v>
      </c>
      <c r="F32" s="72">
        <v>0.6470566592258571</v>
      </c>
      <c r="G32" s="72">
        <v>0.625</v>
      </c>
      <c r="H32" s="86">
        <v>0.6565869145610574</v>
      </c>
      <c r="I32" s="72">
        <v>0.6582444814042071</v>
      </c>
      <c r="J32" s="72">
        <v>0.659133932475631</v>
      </c>
      <c r="K32" s="72">
        <v>0.6814030885225946</v>
      </c>
    </row>
    <row r="33" spans="1:11" s="7" customFormat="1" ht="22.5" customHeight="1">
      <c r="A33" s="107" t="s">
        <v>24</v>
      </c>
      <c r="B33" s="107"/>
      <c r="C33" s="107"/>
      <c r="D33" s="107"/>
      <c r="E33" s="107"/>
      <c r="F33" s="107"/>
      <c r="G33" s="107"/>
      <c r="H33" s="107"/>
      <c r="I33" s="107"/>
      <c r="J33" s="91"/>
      <c r="K33" s="91"/>
    </row>
    <row r="34" spans="1:11" ht="15" customHeight="1">
      <c r="A34" s="3" t="s">
        <v>48</v>
      </c>
      <c r="J34" s="91"/>
      <c r="K34" s="91"/>
    </row>
    <row r="35" spans="1:11" ht="15" customHeight="1">
      <c r="A35" s="3"/>
      <c r="J35" s="91"/>
      <c r="K35" s="91"/>
    </row>
    <row r="36" spans="1:11" ht="13.5">
      <c r="A36" s="104" t="s">
        <v>84</v>
      </c>
      <c r="B36" s="104"/>
      <c r="C36" s="104"/>
      <c r="D36" s="104"/>
      <c r="E36" s="104"/>
      <c r="F36" s="104"/>
      <c r="G36" s="104"/>
      <c r="H36" s="104"/>
      <c r="I36" s="104"/>
      <c r="J36" s="91"/>
      <c r="K36" s="91"/>
    </row>
    <row r="37" spans="10:11" ht="11.25" customHeight="1">
      <c r="J37" s="91"/>
      <c r="K37" s="91"/>
    </row>
    <row r="38" spans="10:11" ht="13.5">
      <c r="J38" s="91"/>
      <c r="K38" s="91"/>
    </row>
    <row r="39" spans="10:11" ht="13.5">
      <c r="J39" s="91"/>
      <c r="K39" s="91"/>
    </row>
    <row r="40" spans="10:11" ht="13.5">
      <c r="J40" s="92"/>
      <c r="K40" s="92"/>
    </row>
  </sheetData>
  <sheetProtection/>
  <mergeCells count="5">
    <mergeCell ref="A36:I36"/>
    <mergeCell ref="A32:B32"/>
    <mergeCell ref="A33:I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8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0">
      <selection activeCell="K29" sqref="K29:K30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11" width="9.7109375" style="1" customWidth="1"/>
    <col min="12" max="16384" width="9.140625" style="1" customWidth="1"/>
  </cols>
  <sheetData>
    <row r="1" spans="1:11" ht="30" customHeight="1">
      <c r="A1" s="110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I3" s="21"/>
      <c r="J3" s="21"/>
      <c r="K3" s="21" t="s">
        <v>62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>
        <v>11.1</v>
      </c>
      <c r="D6" s="16">
        <v>13.1</v>
      </c>
      <c r="E6" s="2">
        <v>14.29</v>
      </c>
      <c r="F6" s="18">
        <v>12.852276246515949</v>
      </c>
      <c r="G6" s="18">
        <v>12.35</v>
      </c>
      <c r="H6" s="18">
        <v>13.24667285670071</v>
      </c>
      <c r="I6" s="67">
        <v>11.52</v>
      </c>
      <c r="J6" s="67">
        <v>12.02</v>
      </c>
      <c r="K6" s="67">
        <v>16.196568769991277</v>
      </c>
    </row>
    <row r="7" spans="1:11" ht="24.75" customHeight="1">
      <c r="A7" s="2">
        <v>2</v>
      </c>
      <c r="B7" s="12" t="s">
        <v>20</v>
      </c>
      <c r="C7" s="16">
        <v>1.55</v>
      </c>
      <c r="D7" s="16">
        <v>4.78</v>
      </c>
      <c r="E7" s="2">
        <v>9.84</v>
      </c>
      <c r="F7" s="17">
        <v>22.435897435897438</v>
      </c>
      <c r="G7" s="17">
        <v>16.83</v>
      </c>
      <c r="H7" s="17">
        <v>15.841584158415841</v>
      </c>
      <c r="I7" s="68">
        <v>15.91</v>
      </c>
      <c r="J7" s="68">
        <v>26.83</v>
      </c>
      <c r="K7" s="68">
        <v>16.91542288557214</v>
      </c>
    </row>
    <row r="8" spans="1:11" ht="24.75" customHeight="1">
      <c r="A8" s="2">
        <v>3</v>
      </c>
      <c r="B8" s="13" t="s">
        <v>1</v>
      </c>
      <c r="C8" s="16">
        <v>8.8</v>
      </c>
      <c r="D8" s="16">
        <v>14.08</v>
      </c>
      <c r="E8" s="2">
        <v>19.08</v>
      </c>
      <c r="F8" s="17">
        <v>17.341040462427745</v>
      </c>
      <c r="G8" s="17">
        <v>5.56</v>
      </c>
      <c r="H8" s="17">
        <v>4.654895666131622</v>
      </c>
      <c r="I8" s="68">
        <v>3.33</v>
      </c>
      <c r="J8" s="68">
        <v>2.15</v>
      </c>
      <c r="K8" s="68">
        <v>1.8450184501845017</v>
      </c>
    </row>
    <row r="9" spans="1:11" ht="24.75" customHeight="1">
      <c r="A9" s="2">
        <v>4</v>
      </c>
      <c r="B9" s="13" t="s">
        <v>2</v>
      </c>
      <c r="C9" s="2">
        <v>6.8</v>
      </c>
      <c r="D9" s="2">
        <v>5.04</v>
      </c>
      <c r="E9" s="2">
        <v>6.43</v>
      </c>
      <c r="F9" s="17">
        <v>7.339449541284404</v>
      </c>
      <c r="G9" s="17">
        <v>15.51</v>
      </c>
      <c r="H9" s="17">
        <v>18.27956989247312</v>
      </c>
      <c r="I9" s="68">
        <v>19.73</v>
      </c>
      <c r="J9" s="68">
        <v>17.01</v>
      </c>
      <c r="K9" s="68">
        <v>19.976635514018692</v>
      </c>
    </row>
    <row r="10" spans="1:11" ht="24.75" customHeight="1">
      <c r="A10" s="2">
        <v>5</v>
      </c>
      <c r="B10" s="12" t="s">
        <v>3</v>
      </c>
      <c r="C10" s="16">
        <v>14.1</v>
      </c>
      <c r="D10" s="16">
        <v>25.36</v>
      </c>
      <c r="E10" s="2">
        <v>20.03</v>
      </c>
      <c r="F10" s="17">
        <v>20.476190476190474</v>
      </c>
      <c r="G10" s="17">
        <v>19.93</v>
      </c>
      <c r="H10" s="17">
        <v>22.929936305732486</v>
      </c>
      <c r="I10" s="68">
        <v>22.46</v>
      </c>
      <c r="J10" s="68">
        <v>22.65</v>
      </c>
      <c r="K10" s="68">
        <v>22.510231923601637</v>
      </c>
    </row>
    <row r="11" spans="1:11" ht="24.75" customHeight="1">
      <c r="A11" s="2">
        <v>6</v>
      </c>
      <c r="B11" s="12" t="s">
        <v>10</v>
      </c>
      <c r="C11" s="16">
        <v>12.28</v>
      </c>
      <c r="D11" s="16">
        <v>3.74</v>
      </c>
      <c r="E11" s="2">
        <v>5.04</v>
      </c>
      <c r="F11" s="17">
        <v>4.3478260869565215</v>
      </c>
      <c r="G11" s="17">
        <v>5.41</v>
      </c>
      <c r="H11" s="17">
        <v>6.569343065693431</v>
      </c>
      <c r="I11" s="68">
        <v>4.545454545454546</v>
      </c>
      <c r="J11" s="68">
        <v>12.41</v>
      </c>
      <c r="K11" s="68">
        <v>5.511811023622047</v>
      </c>
    </row>
    <row r="12" spans="1:11" ht="24.75" customHeight="1">
      <c r="A12" s="2">
        <v>7</v>
      </c>
      <c r="B12" s="13" t="s">
        <v>4</v>
      </c>
      <c r="C12" s="16">
        <v>60</v>
      </c>
      <c r="D12" s="16">
        <v>35.71</v>
      </c>
      <c r="E12" s="2">
        <v>77.78</v>
      </c>
      <c r="F12" s="17">
        <v>40</v>
      </c>
      <c r="G12" s="17">
        <v>0</v>
      </c>
      <c r="H12" s="17">
        <v>11.11111111111111</v>
      </c>
      <c r="I12" s="68">
        <v>0</v>
      </c>
      <c r="J12" s="68">
        <v>0</v>
      </c>
      <c r="K12" s="68">
        <v>50</v>
      </c>
    </row>
    <row r="13" spans="1:11" ht="24.75" customHeight="1">
      <c r="A13" s="2">
        <v>8</v>
      </c>
      <c r="B13" s="12" t="s">
        <v>5</v>
      </c>
      <c r="C13" s="16">
        <v>18.18</v>
      </c>
      <c r="D13" s="16">
        <v>29.21</v>
      </c>
      <c r="E13" s="2">
        <v>20.93</v>
      </c>
      <c r="F13" s="17">
        <v>24.050632911392405</v>
      </c>
      <c r="G13" s="17">
        <v>32.5</v>
      </c>
      <c r="H13" s="17">
        <v>34.78260869565217</v>
      </c>
      <c r="I13" s="68">
        <v>36.507936507936506</v>
      </c>
      <c r="J13" s="68">
        <v>29.41</v>
      </c>
      <c r="K13" s="68">
        <v>41.333333333333336</v>
      </c>
    </row>
    <row r="14" spans="1:11" ht="24.75" customHeight="1">
      <c r="A14" s="2">
        <v>9</v>
      </c>
      <c r="B14" s="12" t="s">
        <v>14</v>
      </c>
      <c r="C14" s="16">
        <v>45</v>
      </c>
      <c r="D14" s="16">
        <v>34.04</v>
      </c>
      <c r="E14" s="2">
        <v>31.82</v>
      </c>
      <c r="F14" s="17">
        <v>26.881720430107524</v>
      </c>
      <c r="G14" s="17">
        <v>47.73</v>
      </c>
      <c r="H14" s="17">
        <v>43.75</v>
      </c>
      <c r="I14" s="68">
        <v>52.22</v>
      </c>
      <c r="J14" s="68">
        <v>38.14</v>
      </c>
      <c r="K14" s="68">
        <v>36.61971830985916</v>
      </c>
    </row>
    <row r="15" spans="1:11" ht="24.75" customHeight="1">
      <c r="A15" s="2">
        <v>10</v>
      </c>
      <c r="B15" s="12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68">
        <v>0</v>
      </c>
      <c r="J15" s="68">
        <v>0</v>
      </c>
      <c r="K15" s="68"/>
    </row>
    <row r="16" spans="1:11" ht="24.75" customHeight="1">
      <c r="A16" s="2">
        <v>11</v>
      </c>
      <c r="B16" s="12" t="s">
        <v>21</v>
      </c>
      <c r="C16" s="17">
        <v>0</v>
      </c>
      <c r="D16" s="16">
        <v>2.17</v>
      </c>
      <c r="E16" s="2">
        <v>11.7</v>
      </c>
      <c r="F16" s="17">
        <v>26.08695652173913</v>
      </c>
      <c r="G16" s="17">
        <v>11.43</v>
      </c>
      <c r="H16" s="17">
        <v>10.679611650485436</v>
      </c>
      <c r="I16" s="68">
        <v>0</v>
      </c>
      <c r="J16" s="68">
        <v>7.35</v>
      </c>
      <c r="K16" s="68">
        <v>10.126582278481013</v>
      </c>
    </row>
    <row r="17" spans="1:11" ht="24.75" customHeight="1">
      <c r="A17" s="2">
        <v>12</v>
      </c>
      <c r="B17" s="12" t="s">
        <v>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68">
        <v>0</v>
      </c>
      <c r="J17" s="68">
        <v>0</v>
      </c>
      <c r="K17" s="68"/>
    </row>
    <row r="18" spans="1:11" ht="24.75" customHeight="1">
      <c r="A18" s="2">
        <v>13</v>
      </c>
      <c r="B18" s="12" t="s">
        <v>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68">
        <v>0</v>
      </c>
      <c r="J18" s="68">
        <v>0</v>
      </c>
      <c r="K18" s="68"/>
    </row>
    <row r="19" spans="1:11" ht="31.5" customHeight="1">
      <c r="A19" s="4">
        <v>14</v>
      </c>
      <c r="B19" s="11" t="s">
        <v>23</v>
      </c>
      <c r="C19" s="16">
        <v>3.9</v>
      </c>
      <c r="D19" s="16">
        <v>1.98</v>
      </c>
      <c r="E19" s="16">
        <v>1.91</v>
      </c>
      <c r="F19" s="17">
        <v>3.028169014084507</v>
      </c>
      <c r="G19" s="17">
        <v>1.16</v>
      </c>
      <c r="H19" s="17">
        <v>2.5146689019279127</v>
      </c>
      <c r="I19" s="68">
        <v>1.070472792149866</v>
      </c>
      <c r="J19" s="68">
        <v>1.67</v>
      </c>
      <c r="K19" s="68">
        <v>0.8741258741258742</v>
      </c>
    </row>
    <row r="20" spans="1:11" ht="24.75" customHeight="1">
      <c r="A20" s="4">
        <v>15</v>
      </c>
      <c r="B20" s="15" t="s">
        <v>29</v>
      </c>
      <c r="C20" s="16">
        <v>0</v>
      </c>
      <c r="D20" s="16">
        <v>3.85</v>
      </c>
      <c r="E20" s="16">
        <v>10.26</v>
      </c>
      <c r="F20" s="17">
        <v>55.55555555555556</v>
      </c>
      <c r="G20" s="17">
        <v>63.64</v>
      </c>
      <c r="H20" s="17">
        <v>76.19047619047619</v>
      </c>
      <c r="I20" s="68">
        <v>85.71428571428571</v>
      </c>
      <c r="J20" s="68">
        <v>100</v>
      </c>
      <c r="K20" s="68">
        <v>50</v>
      </c>
    </row>
    <row r="21" spans="1:11" ht="24.75" customHeight="1">
      <c r="A21" s="2">
        <v>16</v>
      </c>
      <c r="B21" s="12" t="s">
        <v>19</v>
      </c>
      <c r="C21" s="16"/>
      <c r="D21" s="16"/>
      <c r="E21" s="16">
        <v>17.31</v>
      </c>
      <c r="F21" s="17">
        <v>9.67741935483871</v>
      </c>
      <c r="G21" s="17">
        <v>6.9</v>
      </c>
      <c r="H21" s="17">
        <v>30</v>
      </c>
      <c r="I21" s="68">
        <v>10.714285714285714</v>
      </c>
      <c r="J21" s="68">
        <v>22.22</v>
      </c>
      <c r="K21" s="68">
        <v>10.526315789473683</v>
      </c>
    </row>
    <row r="22" spans="1:11" ht="24.75" customHeight="1">
      <c r="A22" s="2">
        <v>17</v>
      </c>
      <c r="B22" s="12" t="s">
        <v>8</v>
      </c>
      <c r="C22" s="16">
        <v>93.65</v>
      </c>
      <c r="D22" s="16">
        <v>94.59</v>
      </c>
      <c r="E22" s="16">
        <v>89.22</v>
      </c>
      <c r="F22" s="17">
        <v>93.44262295081968</v>
      </c>
      <c r="G22" s="17">
        <v>97.5</v>
      </c>
      <c r="H22" s="17">
        <v>93.6842105263158</v>
      </c>
      <c r="I22" s="68">
        <v>96.73913043478261</v>
      </c>
      <c r="J22" s="68">
        <v>95.05</v>
      </c>
      <c r="K22" s="68">
        <v>100</v>
      </c>
    </row>
    <row r="23" spans="1:11" ht="24.75" customHeight="1">
      <c r="A23" s="2">
        <v>18</v>
      </c>
      <c r="B23" s="12" t="s">
        <v>18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68">
        <v>0</v>
      </c>
      <c r="J23" s="68">
        <v>0</v>
      </c>
      <c r="K23" s="68">
        <v>0</v>
      </c>
    </row>
    <row r="24" spans="1:11" ht="24.75" customHeight="1">
      <c r="A24" s="2">
        <v>19</v>
      </c>
      <c r="B24" s="12" t="s">
        <v>11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68">
        <v>0</v>
      </c>
      <c r="J24" s="68">
        <v>0</v>
      </c>
      <c r="K24" s="68"/>
    </row>
    <row r="25" spans="1:11" ht="24.75" customHeight="1">
      <c r="A25" s="2">
        <v>20</v>
      </c>
      <c r="B25" s="12" t="s">
        <v>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68">
        <v>0</v>
      </c>
      <c r="J25" s="68">
        <v>0</v>
      </c>
      <c r="K25" s="68">
        <v>0</v>
      </c>
    </row>
    <row r="26" spans="1:11" ht="24.75" customHeight="1">
      <c r="A26" s="2">
        <v>21</v>
      </c>
      <c r="B26" s="12" t="s">
        <v>16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68">
        <v>0</v>
      </c>
      <c r="J26" s="68">
        <v>0</v>
      </c>
      <c r="K26" s="68">
        <v>0</v>
      </c>
    </row>
    <row r="27" spans="1:11" ht="24.75" customHeight="1">
      <c r="A27" s="2">
        <v>22</v>
      </c>
      <c r="B27" s="12" t="s">
        <v>12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68">
        <v>0</v>
      </c>
      <c r="J27" s="68">
        <v>0</v>
      </c>
      <c r="K27" s="68"/>
    </row>
    <row r="28" spans="1:11" ht="24.75" customHeight="1">
      <c r="A28" s="2">
        <v>23</v>
      </c>
      <c r="B28" s="12" t="s">
        <v>13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68">
        <v>0</v>
      </c>
      <c r="J28" s="68">
        <v>0</v>
      </c>
      <c r="K28" s="68">
        <v>0</v>
      </c>
    </row>
    <row r="29" spans="1:11" ht="24.75" customHeight="1">
      <c r="A29" s="2">
        <v>24</v>
      </c>
      <c r="B29" s="12" t="s">
        <v>25</v>
      </c>
      <c r="C29" s="17">
        <v>0</v>
      </c>
      <c r="D29" s="17">
        <v>0</v>
      </c>
      <c r="E29" s="16">
        <v>12.64</v>
      </c>
      <c r="F29" s="17">
        <v>0</v>
      </c>
      <c r="G29" s="17">
        <v>0</v>
      </c>
      <c r="H29" s="17">
        <v>0</v>
      </c>
      <c r="I29" s="68">
        <v>0</v>
      </c>
      <c r="J29" s="68">
        <v>0</v>
      </c>
      <c r="K29" s="68"/>
    </row>
    <row r="30" spans="1:11" ht="24.75" customHeight="1">
      <c r="A30" s="2">
        <v>25</v>
      </c>
      <c r="B30" s="12" t="s">
        <v>40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68">
        <v>0</v>
      </c>
      <c r="J30" s="68">
        <v>0</v>
      </c>
      <c r="K30" s="68"/>
    </row>
    <row r="31" spans="1:11" ht="24.75" customHeight="1" thickBot="1">
      <c r="A31" s="69">
        <v>26</v>
      </c>
      <c r="B31" s="26" t="s">
        <v>17</v>
      </c>
      <c r="C31" s="17">
        <v>0</v>
      </c>
      <c r="D31" s="17">
        <v>0</v>
      </c>
      <c r="E31" s="17">
        <v>0</v>
      </c>
      <c r="F31" s="19">
        <v>0</v>
      </c>
      <c r="G31" s="17">
        <v>0</v>
      </c>
      <c r="H31" s="19">
        <v>0</v>
      </c>
      <c r="I31" s="70">
        <v>0</v>
      </c>
      <c r="J31" s="70">
        <v>0</v>
      </c>
      <c r="K31" s="70">
        <v>0</v>
      </c>
    </row>
    <row r="32" spans="1:11" ht="21" customHeight="1" thickTop="1">
      <c r="A32" s="105" t="s">
        <v>0</v>
      </c>
      <c r="B32" s="106"/>
      <c r="C32" s="71">
        <v>10.16</v>
      </c>
      <c r="D32" s="71">
        <v>11.6</v>
      </c>
      <c r="E32" s="71">
        <v>12.63</v>
      </c>
      <c r="F32" s="72">
        <v>13.00385109114249</v>
      </c>
      <c r="G32" s="72">
        <v>12.62</v>
      </c>
      <c r="H32" s="72">
        <v>13.304835693294148</v>
      </c>
      <c r="I32" s="73">
        <v>12.094665271966527</v>
      </c>
      <c r="J32" s="73">
        <v>12.5</v>
      </c>
      <c r="K32" s="73">
        <v>13.981042654028435</v>
      </c>
    </row>
    <row r="33" spans="1:9" s="7" customFormat="1" ht="22.5" customHeight="1">
      <c r="A33" s="107" t="s">
        <v>24</v>
      </c>
      <c r="B33" s="107"/>
      <c r="C33" s="107"/>
      <c r="D33" s="107"/>
      <c r="E33" s="107"/>
      <c r="F33" s="107"/>
      <c r="G33" s="107"/>
      <c r="H33" s="107"/>
      <c r="I33" s="107"/>
    </row>
    <row r="34" spans="1:11" ht="15" customHeight="1">
      <c r="A34" s="3" t="s">
        <v>48</v>
      </c>
      <c r="J34" s="3"/>
      <c r="K34" s="3"/>
    </row>
    <row r="35" ht="15" customHeight="1">
      <c r="A35" s="3"/>
    </row>
    <row r="36" spans="1:9" ht="13.5">
      <c r="A36" s="104" t="s">
        <v>85</v>
      </c>
      <c r="B36" s="104"/>
      <c r="C36" s="104"/>
      <c r="D36" s="104"/>
      <c r="E36" s="104"/>
      <c r="F36" s="104"/>
      <c r="G36" s="104"/>
      <c r="H36" s="104"/>
      <c r="I36" s="104"/>
    </row>
  </sheetData>
  <sheetProtection/>
  <mergeCells count="5">
    <mergeCell ref="A32:B32"/>
    <mergeCell ref="A36:I36"/>
    <mergeCell ref="A33:I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9">
      <selection activeCell="M29" sqref="M29"/>
    </sheetView>
  </sheetViews>
  <sheetFormatPr defaultColWidth="9.140625" defaultRowHeight="12.75"/>
  <cols>
    <col min="1" max="1" width="3.8515625" style="1" customWidth="1"/>
    <col min="2" max="2" width="26.8515625" style="1" customWidth="1"/>
    <col min="3" max="3" width="9.00390625" style="1" customWidth="1"/>
    <col min="4" max="6" width="9.7109375" style="1" customWidth="1"/>
    <col min="7" max="7" width="9.140625" style="1" customWidth="1"/>
    <col min="8" max="11" width="9.7109375" style="1" customWidth="1"/>
    <col min="12" max="16384" width="9.140625" style="1" customWidth="1"/>
  </cols>
  <sheetData>
    <row r="1" spans="1:11" ht="30.75" customHeight="1">
      <c r="A1" s="110" t="s">
        <v>115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4.2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2.75" customHeight="1">
      <c r="B3" s="10"/>
      <c r="C3" s="5"/>
      <c r="D3" s="5"/>
      <c r="G3" s="21"/>
      <c r="J3" s="21"/>
      <c r="K3" s="21" t="s">
        <v>63</v>
      </c>
    </row>
    <row r="4" spans="1:11" ht="40.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54</v>
      </c>
      <c r="C6" s="37">
        <v>57</v>
      </c>
      <c r="D6" s="34">
        <v>67.18</v>
      </c>
      <c r="E6" s="17">
        <v>61.19</v>
      </c>
      <c r="F6" s="18">
        <v>66.74698795180723</v>
      </c>
      <c r="G6" s="18">
        <v>68</v>
      </c>
      <c r="H6" s="39">
        <v>67.75067750677508</v>
      </c>
      <c r="I6" s="18">
        <v>83.82</v>
      </c>
      <c r="J6" s="67">
        <v>89.60396039603961</v>
      </c>
      <c r="K6" s="67">
        <v>91.17647058823529</v>
      </c>
    </row>
    <row r="7" spans="1:11" ht="24.75" customHeight="1">
      <c r="A7" s="2">
        <v>2</v>
      </c>
      <c r="B7" s="12" t="s">
        <v>20</v>
      </c>
      <c r="C7" s="34">
        <v>0</v>
      </c>
      <c r="D7" s="34">
        <v>0</v>
      </c>
      <c r="E7" s="17">
        <v>61.82</v>
      </c>
      <c r="F7" s="17">
        <v>74.28571428571429</v>
      </c>
      <c r="G7" s="17">
        <v>56.25</v>
      </c>
      <c r="H7" s="40">
        <v>63.63636363636363</v>
      </c>
      <c r="I7" s="17">
        <v>95.45</v>
      </c>
      <c r="J7" s="68">
        <v>81.25</v>
      </c>
      <c r="K7" s="68">
        <v>75.86206896551724</v>
      </c>
    </row>
    <row r="8" spans="1:11" ht="24.75" customHeight="1">
      <c r="A8" s="2">
        <v>3</v>
      </c>
      <c r="B8" s="13" t="s">
        <v>1</v>
      </c>
      <c r="C8" s="34">
        <v>100</v>
      </c>
      <c r="D8" s="34">
        <v>100</v>
      </c>
      <c r="E8" s="17">
        <v>81.6</v>
      </c>
      <c r="F8" s="17">
        <v>64.16666666666667</v>
      </c>
      <c r="G8" s="17">
        <v>94.44</v>
      </c>
      <c r="H8" s="40">
        <v>100</v>
      </c>
      <c r="I8" s="17">
        <v>100</v>
      </c>
      <c r="J8" s="68">
        <v>100</v>
      </c>
      <c r="K8" s="68">
        <v>86.66666666666667</v>
      </c>
    </row>
    <row r="9" spans="1:11" ht="24.75" customHeight="1">
      <c r="A9" s="2">
        <v>4</v>
      </c>
      <c r="B9" s="13" t="s">
        <v>2</v>
      </c>
      <c r="C9" s="17">
        <v>50</v>
      </c>
      <c r="D9" s="17">
        <v>24</v>
      </c>
      <c r="E9" s="17">
        <v>100</v>
      </c>
      <c r="F9" s="17">
        <v>100</v>
      </c>
      <c r="G9" s="17">
        <v>61.11</v>
      </c>
      <c r="H9" s="40">
        <v>90.9090909090909</v>
      </c>
      <c r="I9" s="17">
        <v>92.19</v>
      </c>
      <c r="J9" s="68">
        <v>65.45454545454545</v>
      </c>
      <c r="K9" s="68">
        <v>47.14285714285714</v>
      </c>
    </row>
    <row r="10" spans="1:11" ht="24.75" customHeight="1">
      <c r="A10" s="2">
        <v>5</v>
      </c>
      <c r="B10" s="12" t="s">
        <v>51</v>
      </c>
      <c r="C10" s="34">
        <v>70.6</v>
      </c>
      <c r="D10" s="34">
        <v>84.18</v>
      </c>
      <c r="E10" s="17">
        <v>55.12</v>
      </c>
      <c r="F10" s="17">
        <v>77.51937984496125</v>
      </c>
      <c r="G10" s="17">
        <v>93.18</v>
      </c>
      <c r="H10" s="40">
        <v>60.97560975609756</v>
      </c>
      <c r="I10" s="17">
        <v>75</v>
      </c>
      <c r="J10" s="68">
        <v>72.8395061728395</v>
      </c>
      <c r="K10" s="68">
        <v>59.09090909090909</v>
      </c>
    </row>
    <row r="11" spans="1:11" ht="24.75" customHeight="1">
      <c r="A11" s="2">
        <v>6</v>
      </c>
      <c r="B11" s="12" t="s">
        <v>10</v>
      </c>
      <c r="C11" s="34">
        <v>100</v>
      </c>
      <c r="D11" s="34">
        <v>100</v>
      </c>
      <c r="E11" s="17">
        <v>85.71</v>
      </c>
      <c r="F11" s="17">
        <v>85.71428571428571</v>
      </c>
      <c r="G11" s="17">
        <v>100</v>
      </c>
      <c r="H11" s="40">
        <v>100</v>
      </c>
      <c r="I11" s="17">
        <v>100</v>
      </c>
      <c r="J11" s="68">
        <v>100</v>
      </c>
      <c r="K11" s="68">
        <v>100</v>
      </c>
    </row>
    <row r="12" spans="1:11" ht="24.75" customHeight="1">
      <c r="A12" s="2">
        <v>7</v>
      </c>
      <c r="B12" s="13" t="s">
        <v>52</v>
      </c>
      <c r="C12" s="16">
        <v>100</v>
      </c>
      <c r="D12" s="16">
        <v>100</v>
      </c>
      <c r="E12" s="2">
        <v>100</v>
      </c>
      <c r="F12" s="17">
        <v>100</v>
      </c>
      <c r="G12" s="17"/>
      <c r="H12" s="40">
        <v>100</v>
      </c>
      <c r="I12" s="17"/>
      <c r="J12" s="68"/>
      <c r="K12" s="68"/>
    </row>
    <row r="13" spans="1:11" ht="24.75" customHeight="1">
      <c r="A13" s="2">
        <v>8</v>
      </c>
      <c r="B13" s="12" t="s">
        <v>5</v>
      </c>
      <c r="C13" s="17">
        <v>100</v>
      </c>
      <c r="D13" s="17">
        <v>100</v>
      </c>
      <c r="E13" s="17">
        <v>100</v>
      </c>
      <c r="F13" s="17">
        <v>100</v>
      </c>
      <c r="G13" s="17">
        <v>100</v>
      </c>
      <c r="H13" s="40">
        <v>100</v>
      </c>
      <c r="I13" s="17">
        <v>100</v>
      </c>
      <c r="J13" s="17">
        <v>100</v>
      </c>
      <c r="K13" s="17">
        <v>100</v>
      </c>
    </row>
    <row r="14" spans="1:11" ht="24.75" customHeight="1">
      <c r="A14" s="2">
        <v>9</v>
      </c>
      <c r="B14" s="12" t="s">
        <v>14</v>
      </c>
      <c r="C14" s="16">
        <v>88.9</v>
      </c>
      <c r="D14" s="16">
        <v>96.88</v>
      </c>
      <c r="E14" s="17">
        <v>100</v>
      </c>
      <c r="F14" s="17">
        <v>96</v>
      </c>
      <c r="G14" s="17">
        <v>100</v>
      </c>
      <c r="H14" s="40">
        <v>100</v>
      </c>
      <c r="I14" s="17">
        <v>100</v>
      </c>
      <c r="J14" s="68"/>
      <c r="K14" s="68">
        <v>100</v>
      </c>
    </row>
    <row r="15" spans="1:11" ht="24.75" customHeight="1">
      <c r="A15" s="2">
        <v>10</v>
      </c>
      <c r="B15" s="12" t="s">
        <v>15</v>
      </c>
      <c r="C15" s="34"/>
      <c r="D15" s="34"/>
      <c r="E15" s="34"/>
      <c r="F15" s="34"/>
      <c r="G15" s="34"/>
      <c r="H15" s="42"/>
      <c r="I15" s="17"/>
      <c r="J15" s="17"/>
      <c r="K15" s="17"/>
    </row>
    <row r="16" spans="1:11" ht="24.75" customHeight="1">
      <c r="A16" s="2">
        <v>11</v>
      </c>
      <c r="B16" s="12" t="s">
        <v>21</v>
      </c>
      <c r="C16" s="16"/>
      <c r="D16" s="16">
        <v>100</v>
      </c>
      <c r="E16" s="2">
        <v>63.64</v>
      </c>
      <c r="F16" s="17">
        <v>83.33333333333334</v>
      </c>
      <c r="G16" s="17">
        <v>100</v>
      </c>
      <c r="H16" s="40">
        <v>100</v>
      </c>
      <c r="I16" s="17"/>
      <c r="J16" s="17">
        <v>100</v>
      </c>
      <c r="K16" s="17">
        <v>100</v>
      </c>
    </row>
    <row r="17" spans="1:11" ht="24.75" customHeight="1">
      <c r="A17" s="2">
        <v>12</v>
      </c>
      <c r="B17" s="12" t="s">
        <v>6</v>
      </c>
      <c r="C17" s="34"/>
      <c r="D17" s="34"/>
      <c r="E17" s="34"/>
      <c r="F17" s="34">
        <v>0</v>
      </c>
      <c r="G17" s="34"/>
      <c r="H17" s="42"/>
      <c r="I17" s="17"/>
      <c r="J17" s="68"/>
      <c r="K17" s="68"/>
    </row>
    <row r="18" spans="1:11" ht="24.75" customHeight="1">
      <c r="A18" s="2">
        <v>13</v>
      </c>
      <c r="B18" s="12" t="s">
        <v>7</v>
      </c>
      <c r="C18" s="34"/>
      <c r="D18" s="34"/>
      <c r="E18" s="34"/>
      <c r="F18" s="34"/>
      <c r="G18" s="34">
        <v>0</v>
      </c>
      <c r="H18" s="42"/>
      <c r="I18" s="17"/>
      <c r="J18" s="68"/>
      <c r="K18" s="68"/>
    </row>
    <row r="19" spans="1:11" ht="24.75" customHeight="1">
      <c r="A19" s="4">
        <v>14</v>
      </c>
      <c r="B19" s="11" t="s">
        <v>23</v>
      </c>
      <c r="C19" s="16">
        <v>88.5</v>
      </c>
      <c r="D19" s="16">
        <v>86.67</v>
      </c>
      <c r="E19" s="16">
        <v>82.14</v>
      </c>
      <c r="F19" s="17">
        <v>93.02325581395348</v>
      </c>
      <c r="G19" s="17">
        <v>100</v>
      </c>
      <c r="H19" s="40">
        <v>95</v>
      </c>
      <c r="I19" s="17">
        <v>100</v>
      </c>
      <c r="J19" s="17">
        <v>100</v>
      </c>
      <c r="K19" s="17">
        <v>100</v>
      </c>
    </row>
    <row r="20" spans="1:11" ht="24.75" customHeight="1">
      <c r="A20" s="4">
        <v>15</v>
      </c>
      <c r="B20" s="15" t="s">
        <v>29</v>
      </c>
      <c r="C20" s="34">
        <v>0</v>
      </c>
      <c r="D20" s="16">
        <v>100</v>
      </c>
      <c r="E20" s="16">
        <v>100</v>
      </c>
      <c r="F20" s="17">
        <v>100</v>
      </c>
      <c r="G20" s="17">
        <v>100</v>
      </c>
      <c r="H20" s="40">
        <v>100</v>
      </c>
      <c r="I20" s="17">
        <v>100</v>
      </c>
      <c r="J20" s="17">
        <v>100</v>
      </c>
      <c r="K20" s="17"/>
    </row>
    <row r="21" spans="1:11" ht="24.75" customHeight="1">
      <c r="A21" s="2">
        <v>16</v>
      </c>
      <c r="B21" s="12" t="s">
        <v>49</v>
      </c>
      <c r="C21" s="16"/>
      <c r="D21" s="16"/>
      <c r="E21" s="16">
        <v>88.89</v>
      </c>
      <c r="F21" s="17">
        <v>0</v>
      </c>
      <c r="G21" s="17">
        <v>100</v>
      </c>
      <c r="H21" s="40">
        <v>100</v>
      </c>
      <c r="I21" s="17">
        <v>33.33333333333333</v>
      </c>
      <c r="J21" s="17">
        <v>33.33333333333333</v>
      </c>
      <c r="K21" s="17">
        <v>100</v>
      </c>
    </row>
    <row r="22" spans="1:11" ht="24.75" customHeight="1">
      <c r="A22" s="2">
        <v>17</v>
      </c>
      <c r="B22" s="12" t="s">
        <v>8</v>
      </c>
      <c r="C22" s="16">
        <v>94.9</v>
      </c>
      <c r="D22" s="16">
        <v>96.19</v>
      </c>
      <c r="E22" s="16">
        <v>84.62</v>
      </c>
      <c r="F22" s="17">
        <v>99.12280701754386</v>
      </c>
      <c r="G22" s="17">
        <v>97.5</v>
      </c>
      <c r="H22" s="40">
        <v>100</v>
      </c>
      <c r="I22" s="17">
        <v>100</v>
      </c>
      <c r="J22" s="17">
        <v>100</v>
      </c>
      <c r="K22" s="17">
        <v>100</v>
      </c>
    </row>
    <row r="23" spans="1:11" ht="24.75" customHeight="1">
      <c r="A23" s="2">
        <v>18</v>
      </c>
      <c r="B23" s="12" t="s">
        <v>18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42">
        <v>0</v>
      </c>
      <c r="I23" s="17"/>
      <c r="J23" s="68"/>
      <c r="K23" s="68"/>
    </row>
    <row r="24" spans="1:11" ht="24.75" customHeight="1">
      <c r="A24" s="2">
        <v>19</v>
      </c>
      <c r="B24" s="12" t="s">
        <v>11</v>
      </c>
      <c r="C24" s="34"/>
      <c r="D24" s="34"/>
      <c r="E24" s="34"/>
      <c r="F24" s="34"/>
      <c r="G24" s="34"/>
      <c r="H24" s="42"/>
      <c r="I24" s="17"/>
      <c r="J24" s="68"/>
      <c r="K24" s="68"/>
    </row>
    <row r="25" spans="1:11" ht="24.75" customHeight="1">
      <c r="A25" s="2">
        <v>20</v>
      </c>
      <c r="B25" s="12" t="s">
        <v>9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42">
        <v>0</v>
      </c>
      <c r="I25" s="17"/>
      <c r="J25" s="68"/>
      <c r="K25" s="68"/>
    </row>
    <row r="26" spans="1:11" ht="24.75" customHeight="1">
      <c r="A26" s="2">
        <v>21</v>
      </c>
      <c r="B26" s="12" t="s">
        <v>16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42">
        <v>0</v>
      </c>
      <c r="I26" s="17"/>
      <c r="J26" s="68"/>
      <c r="K26" s="68"/>
    </row>
    <row r="27" spans="1:11" ht="24.75" customHeight="1">
      <c r="A27" s="2">
        <v>22</v>
      </c>
      <c r="B27" s="12" t="s">
        <v>12</v>
      </c>
      <c r="C27" s="34"/>
      <c r="D27" s="34"/>
      <c r="E27" s="34"/>
      <c r="F27" s="34"/>
      <c r="G27" s="34"/>
      <c r="H27" s="42"/>
      <c r="I27" s="17"/>
      <c r="J27" s="68"/>
      <c r="K27" s="68"/>
    </row>
    <row r="28" spans="1:11" ht="24.75" customHeight="1">
      <c r="A28" s="2">
        <v>23</v>
      </c>
      <c r="B28" s="12" t="s">
        <v>13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42">
        <v>0</v>
      </c>
      <c r="I28" s="17"/>
      <c r="J28" s="68"/>
      <c r="K28" s="68"/>
    </row>
    <row r="29" spans="1:11" ht="24.75" customHeight="1">
      <c r="A29" s="2">
        <v>24</v>
      </c>
      <c r="B29" s="12" t="s">
        <v>25</v>
      </c>
      <c r="C29" s="34"/>
      <c r="D29" s="34"/>
      <c r="E29" s="34"/>
      <c r="F29" s="34"/>
      <c r="G29" s="34"/>
      <c r="H29" s="42"/>
      <c r="I29" s="17"/>
      <c r="J29" s="68"/>
      <c r="K29" s="68"/>
    </row>
    <row r="30" spans="1:11" ht="24.75" customHeight="1">
      <c r="A30" s="2">
        <v>25</v>
      </c>
      <c r="B30" s="12" t="s">
        <v>40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42">
        <v>0</v>
      </c>
      <c r="I30" s="17"/>
      <c r="J30" s="68"/>
      <c r="K30" s="68"/>
    </row>
    <row r="31" spans="1:11" ht="24.75" customHeight="1" thickBot="1">
      <c r="A31" s="69">
        <v>26</v>
      </c>
      <c r="B31" s="26" t="s">
        <v>17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43">
        <v>0</v>
      </c>
      <c r="I31" s="19"/>
      <c r="J31" s="70"/>
      <c r="K31" s="70"/>
    </row>
    <row r="32" spans="1:11" ht="21" customHeight="1" thickTop="1">
      <c r="A32" s="105" t="s">
        <v>0</v>
      </c>
      <c r="B32" s="106"/>
      <c r="C32" s="71">
        <v>64.7</v>
      </c>
      <c r="D32" s="71">
        <v>76.49</v>
      </c>
      <c r="E32" s="71">
        <v>69.92</v>
      </c>
      <c r="F32" s="72">
        <v>76.80157946692991</v>
      </c>
      <c r="G32" s="72">
        <v>80.12</v>
      </c>
      <c r="H32" s="86">
        <v>76.83397683397683</v>
      </c>
      <c r="I32" s="72">
        <v>87.89625360230548</v>
      </c>
      <c r="J32" s="73">
        <v>88.1</v>
      </c>
      <c r="K32" s="73">
        <v>82.51748251748252</v>
      </c>
    </row>
    <row r="33" spans="1:8" s="7" customFormat="1" ht="12" customHeight="1">
      <c r="A33" s="112" t="s">
        <v>50</v>
      </c>
      <c r="B33" s="112"/>
      <c r="C33" s="112"/>
      <c r="D33" s="112"/>
      <c r="E33" s="112"/>
      <c r="F33" s="112"/>
      <c r="G33" s="112"/>
      <c r="H33" s="112"/>
    </row>
    <row r="34" spans="1:11" ht="12" customHeight="1">
      <c r="A34" s="3" t="s">
        <v>53</v>
      </c>
      <c r="B34" s="3"/>
      <c r="C34" s="3"/>
      <c r="D34" s="3"/>
      <c r="E34" s="3"/>
      <c r="F34" s="3"/>
      <c r="G34" s="3"/>
      <c r="H34" s="3"/>
      <c r="J34" s="3"/>
      <c r="K34" s="3"/>
    </row>
    <row r="35" ht="12" customHeight="1">
      <c r="A35" s="3" t="s">
        <v>110</v>
      </c>
    </row>
    <row r="36" spans="1:8" ht="12" customHeight="1">
      <c r="A36" s="3" t="s">
        <v>55</v>
      </c>
      <c r="B36" s="3"/>
      <c r="C36" s="3"/>
      <c r="D36" s="3"/>
      <c r="E36" s="3"/>
      <c r="F36" s="3"/>
      <c r="G36" s="3"/>
      <c r="H36" s="3"/>
    </row>
    <row r="37" ht="12" customHeight="1">
      <c r="A37" s="3" t="s">
        <v>56</v>
      </c>
    </row>
    <row r="38" spans="1:10" ht="12" customHeight="1">
      <c r="A38" s="104" t="s">
        <v>86</v>
      </c>
      <c r="B38" s="104"/>
      <c r="C38" s="104"/>
      <c r="D38" s="104"/>
      <c r="E38" s="104"/>
      <c r="F38" s="104"/>
      <c r="G38" s="104"/>
      <c r="H38" s="104"/>
      <c r="I38" s="104"/>
      <c r="J38" s="104"/>
    </row>
  </sheetData>
  <sheetProtection/>
  <mergeCells count="5">
    <mergeCell ref="A33:H33"/>
    <mergeCell ref="A32:B32"/>
    <mergeCell ref="A38:J38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0">
      <selection activeCell="K6" sqref="K6:K32"/>
    </sheetView>
  </sheetViews>
  <sheetFormatPr defaultColWidth="9.140625" defaultRowHeight="12.75"/>
  <cols>
    <col min="1" max="1" width="3.8515625" style="1" customWidth="1"/>
    <col min="2" max="2" width="26.8515625" style="1" customWidth="1"/>
    <col min="3" max="3" width="9.140625" style="1" customWidth="1"/>
    <col min="4" max="6" width="9.7109375" style="1" customWidth="1"/>
    <col min="7" max="7" width="9.28125" style="1" customWidth="1"/>
    <col min="8" max="11" width="9.7109375" style="1" customWidth="1"/>
    <col min="12" max="16384" width="9.140625" style="1" customWidth="1"/>
  </cols>
  <sheetData>
    <row r="1" spans="1:11" ht="30" customHeight="1">
      <c r="A1" s="110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J3" s="21"/>
      <c r="K3" s="21" t="s">
        <v>64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/>
      <c r="D6" s="16"/>
      <c r="E6" s="2"/>
      <c r="F6" s="18"/>
      <c r="G6" s="18">
        <v>2.93</v>
      </c>
      <c r="H6" s="18">
        <v>6.576317621432261</v>
      </c>
      <c r="I6" s="67">
        <v>8.389144994346351</v>
      </c>
      <c r="J6" s="67">
        <v>18.63</v>
      </c>
      <c r="K6" s="67">
        <v>24.344938403856453</v>
      </c>
    </row>
    <row r="7" spans="1:11" ht="24.75" customHeight="1">
      <c r="A7" s="2">
        <v>2</v>
      </c>
      <c r="B7" s="12" t="s">
        <v>106</v>
      </c>
      <c r="C7" s="16"/>
      <c r="D7" s="16"/>
      <c r="E7" s="2"/>
      <c r="F7" s="17"/>
      <c r="G7" s="17">
        <v>4.26</v>
      </c>
      <c r="H7" s="17">
        <v>31.849743091237325</v>
      </c>
      <c r="I7" s="68">
        <v>55.92679432069819</v>
      </c>
      <c r="J7" s="68">
        <v>30.22</v>
      </c>
      <c r="K7" s="68">
        <v>11.08683394417818</v>
      </c>
    </row>
    <row r="8" spans="1:11" ht="24.75" customHeight="1">
      <c r="A8" s="2">
        <v>3</v>
      </c>
      <c r="B8" s="13" t="s">
        <v>1</v>
      </c>
      <c r="C8" s="16"/>
      <c r="D8" s="16"/>
      <c r="E8" s="2"/>
      <c r="F8" s="17"/>
      <c r="G8" s="17">
        <v>0</v>
      </c>
      <c r="H8" s="17">
        <v>0</v>
      </c>
      <c r="I8" s="68">
        <v>0</v>
      </c>
      <c r="J8" s="68">
        <v>0</v>
      </c>
      <c r="K8" s="68">
        <v>0</v>
      </c>
    </row>
    <row r="9" spans="1:11" ht="24.75" customHeight="1">
      <c r="A9" s="2">
        <v>4</v>
      </c>
      <c r="B9" s="13" t="s">
        <v>2</v>
      </c>
      <c r="C9" s="2"/>
      <c r="D9" s="2"/>
      <c r="E9" s="2"/>
      <c r="F9" s="17"/>
      <c r="G9" s="17">
        <v>0</v>
      </c>
      <c r="H9" s="17">
        <v>0</v>
      </c>
      <c r="I9" s="68">
        <v>20.38112707632732</v>
      </c>
      <c r="J9" s="68">
        <v>20.25</v>
      </c>
      <c r="K9" s="68">
        <v>18.26817683595177</v>
      </c>
    </row>
    <row r="10" spans="1:11" ht="24.75" customHeight="1">
      <c r="A10" s="2">
        <v>5</v>
      </c>
      <c r="B10" s="12" t="s">
        <v>3</v>
      </c>
      <c r="C10" s="16"/>
      <c r="D10" s="16"/>
      <c r="E10" s="2"/>
      <c r="F10" s="17"/>
      <c r="G10" s="17">
        <v>59.99</v>
      </c>
      <c r="H10" s="17">
        <v>79.99861294125806</v>
      </c>
      <c r="I10" s="68">
        <v>42.53285543608124</v>
      </c>
      <c r="J10" s="68">
        <v>30.8</v>
      </c>
      <c r="K10" s="68">
        <v>7.904849039341262</v>
      </c>
    </row>
    <row r="11" spans="1:11" ht="24.75" customHeight="1">
      <c r="A11" s="2">
        <v>6</v>
      </c>
      <c r="B11" s="12" t="s">
        <v>10</v>
      </c>
      <c r="C11" s="16"/>
      <c r="D11" s="16"/>
      <c r="E11" s="2"/>
      <c r="F11" s="17"/>
      <c r="G11" s="17">
        <v>100</v>
      </c>
      <c r="H11" s="17">
        <v>100</v>
      </c>
      <c r="I11" s="68">
        <v>100</v>
      </c>
      <c r="J11" s="68">
        <v>100</v>
      </c>
      <c r="K11" s="68">
        <v>100</v>
      </c>
    </row>
    <row r="12" spans="1:11" ht="24.75" customHeight="1">
      <c r="A12" s="2">
        <v>7</v>
      </c>
      <c r="B12" s="13" t="s">
        <v>39</v>
      </c>
      <c r="C12" s="16"/>
      <c r="D12" s="16"/>
      <c r="E12" s="2"/>
      <c r="F12" s="17"/>
      <c r="G12" s="17">
        <v>51.38</v>
      </c>
      <c r="H12" s="17">
        <v>64.1194656711194</v>
      </c>
      <c r="I12" s="68">
        <v>66.26821068360104</v>
      </c>
      <c r="J12" s="68">
        <v>75.19</v>
      </c>
      <c r="K12" s="68">
        <v>77.75972927241963</v>
      </c>
    </row>
    <row r="13" spans="1:11" ht="24.75" customHeight="1">
      <c r="A13" s="2">
        <v>8</v>
      </c>
      <c r="B13" s="12" t="s">
        <v>5</v>
      </c>
      <c r="C13" s="16"/>
      <c r="D13" s="16"/>
      <c r="E13" s="2"/>
      <c r="F13" s="17"/>
      <c r="G13" s="17">
        <v>0</v>
      </c>
      <c r="H13" s="17">
        <v>0</v>
      </c>
      <c r="I13" s="68">
        <v>0</v>
      </c>
      <c r="J13" s="68">
        <v>0</v>
      </c>
      <c r="K13" s="68">
        <v>0</v>
      </c>
    </row>
    <row r="14" spans="1:11" ht="24.75" customHeight="1">
      <c r="A14" s="2">
        <v>9</v>
      </c>
      <c r="B14" s="12" t="s">
        <v>14</v>
      </c>
      <c r="C14" s="16"/>
      <c r="D14" s="16"/>
      <c r="E14" s="2"/>
      <c r="F14" s="17"/>
      <c r="G14" s="17">
        <v>0</v>
      </c>
      <c r="H14" s="17">
        <v>0</v>
      </c>
      <c r="I14" s="68">
        <v>0</v>
      </c>
      <c r="J14" s="68">
        <v>0</v>
      </c>
      <c r="K14" s="68">
        <v>0</v>
      </c>
    </row>
    <row r="15" spans="1:11" ht="24.75" customHeight="1">
      <c r="A15" s="2">
        <v>10</v>
      </c>
      <c r="B15" s="12" t="s">
        <v>15</v>
      </c>
      <c r="C15" s="16"/>
      <c r="D15" s="16"/>
      <c r="E15" s="2"/>
      <c r="F15" s="17"/>
      <c r="G15" s="17">
        <v>0</v>
      </c>
      <c r="H15" s="17">
        <v>0</v>
      </c>
      <c r="I15" s="68">
        <v>0</v>
      </c>
      <c r="J15" s="68">
        <v>0</v>
      </c>
      <c r="K15" s="68">
        <v>0</v>
      </c>
    </row>
    <row r="16" spans="1:11" ht="24.75" customHeight="1">
      <c r="A16" s="2">
        <v>11</v>
      </c>
      <c r="B16" s="12" t="s">
        <v>21</v>
      </c>
      <c r="C16" s="16"/>
      <c r="D16" s="16"/>
      <c r="E16" s="2"/>
      <c r="F16" s="17"/>
      <c r="G16" s="17">
        <v>100</v>
      </c>
      <c r="H16" s="17">
        <v>100</v>
      </c>
      <c r="I16" s="68">
        <v>100</v>
      </c>
      <c r="J16" s="68">
        <v>94.98</v>
      </c>
      <c r="K16" s="68">
        <v>100</v>
      </c>
    </row>
    <row r="17" spans="1:11" ht="24.75" customHeight="1">
      <c r="A17" s="2">
        <v>12</v>
      </c>
      <c r="B17" s="12" t="s">
        <v>6</v>
      </c>
      <c r="C17" s="16"/>
      <c r="D17" s="16"/>
      <c r="E17" s="2"/>
      <c r="F17" s="17"/>
      <c r="G17" s="17">
        <v>0</v>
      </c>
      <c r="H17" s="17">
        <v>0</v>
      </c>
      <c r="I17" s="68">
        <v>0</v>
      </c>
      <c r="J17" s="68">
        <v>0</v>
      </c>
      <c r="K17" s="68">
        <v>0</v>
      </c>
    </row>
    <row r="18" spans="1:11" ht="24.75" customHeight="1">
      <c r="A18" s="2">
        <v>13</v>
      </c>
      <c r="B18" s="12" t="s">
        <v>7</v>
      </c>
      <c r="C18" s="20"/>
      <c r="D18" s="20"/>
      <c r="E18" s="4"/>
      <c r="F18" s="17"/>
      <c r="G18" s="17">
        <v>0</v>
      </c>
      <c r="H18" s="17">
        <v>0</v>
      </c>
      <c r="I18" s="68">
        <v>0</v>
      </c>
      <c r="J18" s="68">
        <v>0</v>
      </c>
      <c r="K18" s="68">
        <v>0</v>
      </c>
    </row>
    <row r="19" spans="1:11" ht="24.75" customHeight="1">
      <c r="A19" s="4">
        <v>14</v>
      </c>
      <c r="B19" s="11" t="s">
        <v>23</v>
      </c>
      <c r="C19" s="16"/>
      <c r="D19" s="16"/>
      <c r="E19" s="16"/>
      <c r="F19" s="17"/>
      <c r="G19" s="17">
        <v>84.9</v>
      </c>
      <c r="H19" s="17">
        <v>66.9008195350393</v>
      </c>
      <c r="I19" s="68">
        <v>57.45</v>
      </c>
      <c r="J19" s="68">
        <v>77.23</v>
      </c>
      <c r="K19" s="68">
        <v>86.00264725347452</v>
      </c>
    </row>
    <row r="20" spans="1:11" ht="24.75" customHeight="1">
      <c r="A20" s="4">
        <v>15</v>
      </c>
      <c r="B20" s="15" t="s">
        <v>29</v>
      </c>
      <c r="C20" s="16"/>
      <c r="D20" s="16"/>
      <c r="E20" s="16"/>
      <c r="F20" s="17"/>
      <c r="G20" s="17">
        <v>81.96</v>
      </c>
      <c r="H20" s="17">
        <v>83</v>
      </c>
      <c r="I20" s="68">
        <v>85.00165180046251</v>
      </c>
      <c r="J20" s="68">
        <v>86.97</v>
      </c>
      <c r="K20" s="68">
        <v>87.74441340782123</v>
      </c>
    </row>
    <row r="21" spans="1:11" ht="24.75" customHeight="1">
      <c r="A21" s="2">
        <v>16</v>
      </c>
      <c r="B21" s="12" t="s">
        <v>19</v>
      </c>
      <c r="C21" s="16"/>
      <c r="D21" s="16"/>
      <c r="E21" s="16"/>
      <c r="F21" s="17"/>
      <c r="G21" s="17">
        <v>21.28</v>
      </c>
      <c r="H21" s="17">
        <v>100</v>
      </c>
      <c r="I21" s="68">
        <v>91.69406092483015</v>
      </c>
      <c r="J21" s="68">
        <v>97.93</v>
      </c>
      <c r="K21" s="68">
        <v>96.59067357512954</v>
      </c>
    </row>
    <row r="22" spans="1:11" ht="24.75" customHeight="1">
      <c r="A22" s="2">
        <v>17</v>
      </c>
      <c r="B22" s="12" t="s">
        <v>8</v>
      </c>
      <c r="C22" s="16"/>
      <c r="D22" s="16"/>
      <c r="E22" s="16"/>
      <c r="F22" s="17"/>
      <c r="G22" s="17">
        <v>0</v>
      </c>
      <c r="H22" s="17">
        <v>0</v>
      </c>
      <c r="I22" s="68">
        <v>0</v>
      </c>
      <c r="J22" s="68">
        <v>0</v>
      </c>
      <c r="K22" s="68">
        <v>0</v>
      </c>
    </row>
    <row r="23" spans="1:11" ht="24.75" customHeight="1">
      <c r="A23" s="2">
        <v>18</v>
      </c>
      <c r="B23" s="12" t="s">
        <v>18</v>
      </c>
      <c r="C23" s="2"/>
      <c r="D23" s="2"/>
      <c r="E23" s="2"/>
      <c r="F23" s="17"/>
      <c r="G23" s="17">
        <v>0</v>
      </c>
      <c r="H23" s="17">
        <v>0</v>
      </c>
      <c r="I23" s="68">
        <v>0</v>
      </c>
      <c r="J23" s="68">
        <v>0</v>
      </c>
      <c r="K23" s="68">
        <v>0</v>
      </c>
    </row>
    <row r="24" spans="1:11" ht="24.75" customHeight="1">
      <c r="A24" s="2">
        <v>19</v>
      </c>
      <c r="B24" s="12" t="s">
        <v>11</v>
      </c>
      <c r="C24" s="16"/>
      <c r="D24" s="16"/>
      <c r="E24" s="16"/>
      <c r="F24" s="17"/>
      <c r="G24" s="17">
        <v>0</v>
      </c>
      <c r="H24" s="17">
        <v>0</v>
      </c>
      <c r="I24" s="68">
        <v>0</v>
      </c>
      <c r="J24" s="68">
        <v>0</v>
      </c>
      <c r="K24" s="68">
        <v>0</v>
      </c>
    </row>
    <row r="25" spans="1:11" ht="24.75" customHeight="1">
      <c r="A25" s="2">
        <v>20</v>
      </c>
      <c r="B25" s="12" t="s">
        <v>9</v>
      </c>
      <c r="C25" s="16"/>
      <c r="D25" s="16"/>
      <c r="E25" s="16"/>
      <c r="F25" s="17"/>
      <c r="G25" s="17">
        <v>0</v>
      </c>
      <c r="H25" s="17">
        <v>0</v>
      </c>
      <c r="I25" s="68">
        <v>0</v>
      </c>
      <c r="J25" s="68">
        <v>0</v>
      </c>
      <c r="K25" s="68">
        <v>0</v>
      </c>
    </row>
    <row r="26" spans="1:11" ht="24.75" customHeight="1">
      <c r="A26" s="2">
        <v>21</v>
      </c>
      <c r="B26" s="12" t="s">
        <v>16</v>
      </c>
      <c r="C26" s="16"/>
      <c r="D26" s="16"/>
      <c r="E26" s="16"/>
      <c r="F26" s="17"/>
      <c r="G26" s="17">
        <v>4.73</v>
      </c>
      <c r="H26" s="17">
        <v>0.7978723404255319</v>
      </c>
      <c r="I26" s="68">
        <v>0.21872265966754156</v>
      </c>
      <c r="J26" s="68">
        <v>0</v>
      </c>
      <c r="K26" s="68">
        <v>0</v>
      </c>
    </row>
    <row r="27" spans="1:11" ht="24.75" customHeight="1">
      <c r="A27" s="2">
        <v>22</v>
      </c>
      <c r="B27" s="12" t="s">
        <v>12</v>
      </c>
      <c r="C27" s="16"/>
      <c r="D27" s="16"/>
      <c r="E27" s="16"/>
      <c r="F27" s="17"/>
      <c r="G27" s="17">
        <v>0</v>
      </c>
      <c r="H27" s="17">
        <v>9.782608695652174</v>
      </c>
      <c r="I27" s="68">
        <v>100</v>
      </c>
      <c r="J27" s="68">
        <v>100</v>
      </c>
      <c r="K27" s="68">
        <v>100</v>
      </c>
    </row>
    <row r="28" spans="1:11" ht="24.75" customHeight="1">
      <c r="A28" s="2">
        <v>23</v>
      </c>
      <c r="B28" s="12" t="s">
        <v>13</v>
      </c>
      <c r="C28" s="16"/>
      <c r="D28" s="16"/>
      <c r="E28" s="16"/>
      <c r="F28" s="17"/>
      <c r="G28" s="17">
        <v>0</v>
      </c>
      <c r="H28" s="17">
        <v>0</v>
      </c>
      <c r="I28" s="68">
        <v>0</v>
      </c>
      <c r="J28" s="68">
        <v>0</v>
      </c>
      <c r="K28" s="68">
        <v>0</v>
      </c>
    </row>
    <row r="29" spans="1:11" ht="24.75" customHeight="1">
      <c r="A29" s="2">
        <v>24</v>
      </c>
      <c r="B29" s="12" t="s">
        <v>25</v>
      </c>
      <c r="C29" s="16"/>
      <c r="D29" s="16"/>
      <c r="E29" s="16"/>
      <c r="F29" s="17"/>
      <c r="G29" s="17">
        <v>0</v>
      </c>
      <c r="H29" s="17">
        <v>0</v>
      </c>
      <c r="I29" s="68">
        <v>0</v>
      </c>
      <c r="J29" s="68">
        <v>0</v>
      </c>
      <c r="K29" s="68">
        <v>0</v>
      </c>
    </row>
    <row r="30" spans="1:11" ht="24.75" customHeight="1">
      <c r="A30" s="2">
        <v>25</v>
      </c>
      <c r="B30" s="12" t="s">
        <v>40</v>
      </c>
      <c r="C30" s="16"/>
      <c r="D30" s="16"/>
      <c r="E30" s="16"/>
      <c r="F30" s="17"/>
      <c r="G30" s="17">
        <v>0</v>
      </c>
      <c r="H30" s="2"/>
      <c r="I30" s="68">
        <v>0</v>
      </c>
      <c r="J30" s="68">
        <v>0</v>
      </c>
      <c r="K30" s="68">
        <v>0</v>
      </c>
    </row>
    <row r="31" spans="1:11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19">
        <v>0</v>
      </c>
      <c r="H31" s="19">
        <v>0</v>
      </c>
      <c r="I31" s="70">
        <v>0</v>
      </c>
      <c r="J31" s="70">
        <v>0</v>
      </c>
      <c r="K31" s="70">
        <v>0</v>
      </c>
    </row>
    <row r="32" spans="1:11" ht="21" customHeight="1" thickTop="1">
      <c r="A32" s="105" t="s">
        <v>0</v>
      </c>
      <c r="B32" s="106"/>
      <c r="C32" s="71"/>
      <c r="D32" s="71"/>
      <c r="E32" s="71"/>
      <c r="F32" s="72"/>
      <c r="G32" s="72">
        <v>18.57</v>
      </c>
      <c r="H32" s="72">
        <v>25.29659591275472</v>
      </c>
      <c r="I32" s="73">
        <v>25.930881824361112</v>
      </c>
      <c r="J32" s="73">
        <v>28</v>
      </c>
      <c r="K32" s="73">
        <v>28.417286756874603</v>
      </c>
    </row>
    <row r="33" spans="1:10" ht="13.5">
      <c r="A33" s="113" t="s">
        <v>36</v>
      </c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s="22" customFormat="1" ht="18" customHeight="1">
      <c r="A34" s="114" t="s">
        <v>38</v>
      </c>
      <c r="B34" s="114"/>
      <c r="C34" s="114"/>
      <c r="D34" s="114"/>
      <c r="E34" s="114"/>
      <c r="F34" s="114"/>
      <c r="G34" s="114"/>
      <c r="H34" s="114"/>
      <c r="I34" s="114"/>
      <c r="J34" s="114"/>
    </row>
    <row r="35" ht="11.25" customHeight="1">
      <c r="A35" s="1" t="s">
        <v>111</v>
      </c>
    </row>
    <row r="36" spans="1:9" ht="13.5">
      <c r="A36" s="104" t="s">
        <v>87</v>
      </c>
      <c r="B36" s="104"/>
      <c r="C36" s="104"/>
      <c r="D36" s="104"/>
      <c r="E36" s="104"/>
      <c r="F36" s="104"/>
      <c r="G36" s="104"/>
      <c r="H36" s="104"/>
      <c r="I36" s="104"/>
    </row>
  </sheetData>
  <sheetProtection/>
  <mergeCells count="6">
    <mergeCell ref="A32:B32"/>
    <mergeCell ref="A36:I36"/>
    <mergeCell ref="A33:J33"/>
    <mergeCell ref="A34:J34"/>
    <mergeCell ref="A2:K2"/>
    <mergeCell ref="A1:K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K19" sqref="K19"/>
    </sheetView>
  </sheetViews>
  <sheetFormatPr defaultColWidth="9.140625" defaultRowHeight="12.75"/>
  <cols>
    <col min="1" max="1" width="3.8515625" style="1" customWidth="1"/>
    <col min="2" max="2" width="26.8515625" style="1" customWidth="1"/>
    <col min="3" max="11" width="9.7109375" style="1" customWidth="1"/>
    <col min="12" max="16384" width="9.140625" style="1" customWidth="1"/>
  </cols>
  <sheetData>
    <row r="1" spans="1:11" ht="30" customHeight="1">
      <c r="A1" s="11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9.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s="9" customFormat="1" ht="19.5" customHeight="1">
      <c r="B3" s="10"/>
      <c r="C3" s="5"/>
      <c r="D3" s="5"/>
      <c r="G3" s="21"/>
      <c r="J3" s="21"/>
      <c r="K3" s="21" t="s">
        <v>65</v>
      </c>
    </row>
    <row r="4" spans="1:11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103</v>
      </c>
      <c r="J4" s="65" t="s">
        <v>108</v>
      </c>
      <c r="K4" s="65" t="s">
        <v>116</v>
      </c>
    </row>
    <row r="5" spans="1:11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</row>
    <row r="6" spans="1:11" ht="24.75" customHeight="1" thickTop="1">
      <c r="A6" s="8">
        <v>1</v>
      </c>
      <c r="B6" s="11" t="s">
        <v>28</v>
      </c>
      <c r="C6" s="8"/>
      <c r="D6" s="16"/>
      <c r="E6" s="2"/>
      <c r="F6" s="18"/>
      <c r="G6" s="18">
        <v>0.08</v>
      </c>
      <c r="H6" s="18">
        <v>1.136287080909928</v>
      </c>
      <c r="I6" s="67">
        <v>1.3460033052100548</v>
      </c>
      <c r="J6" s="67">
        <v>1.81</v>
      </c>
      <c r="K6" s="67">
        <v>1.0573111944295661</v>
      </c>
    </row>
    <row r="7" spans="1:11" ht="24.75" customHeight="1">
      <c r="A7" s="2">
        <v>2</v>
      </c>
      <c r="B7" s="12" t="s">
        <v>20</v>
      </c>
      <c r="C7" s="16"/>
      <c r="D7" s="16"/>
      <c r="E7" s="2"/>
      <c r="F7" s="17"/>
      <c r="G7" s="17">
        <v>0.3</v>
      </c>
      <c r="H7" s="17">
        <v>5.395084016108874</v>
      </c>
      <c r="I7" s="68">
        <v>15.982805783509182</v>
      </c>
      <c r="J7" s="68">
        <v>8.13</v>
      </c>
      <c r="K7" s="68">
        <v>1.2052438680575133</v>
      </c>
    </row>
    <row r="8" spans="1:11" ht="24.75" customHeight="1">
      <c r="A8" s="2">
        <v>3</v>
      </c>
      <c r="B8" s="13" t="s">
        <v>1</v>
      </c>
      <c r="C8" s="16"/>
      <c r="D8" s="16"/>
      <c r="E8" s="2"/>
      <c r="F8" s="17"/>
      <c r="G8" s="17">
        <v>0</v>
      </c>
      <c r="H8" s="17">
        <v>0</v>
      </c>
      <c r="I8" s="68">
        <v>0</v>
      </c>
      <c r="J8" s="68">
        <v>0</v>
      </c>
      <c r="K8" s="68">
        <v>0</v>
      </c>
    </row>
    <row r="9" spans="1:11" ht="24.75" customHeight="1">
      <c r="A9" s="2">
        <v>4</v>
      </c>
      <c r="B9" s="13" t="s">
        <v>2</v>
      </c>
      <c r="C9" s="2"/>
      <c r="D9" s="2"/>
      <c r="E9" s="2"/>
      <c r="F9" s="17"/>
      <c r="G9" s="17">
        <v>0</v>
      </c>
      <c r="H9" s="17">
        <v>0</v>
      </c>
      <c r="I9" s="68">
        <v>0</v>
      </c>
      <c r="J9" s="68">
        <v>0</v>
      </c>
      <c r="K9" s="68">
        <v>0.521947909598622</v>
      </c>
    </row>
    <row r="10" spans="1:11" ht="24.75" customHeight="1">
      <c r="A10" s="2">
        <v>5</v>
      </c>
      <c r="B10" s="12" t="s">
        <v>3</v>
      </c>
      <c r="C10" s="16"/>
      <c r="D10" s="16"/>
      <c r="E10" s="2"/>
      <c r="F10" s="17"/>
      <c r="G10" s="17">
        <v>0.67</v>
      </c>
      <c r="H10" s="17">
        <v>0.10402940564532909</v>
      </c>
      <c r="I10" s="68">
        <v>0.0843348091924942</v>
      </c>
      <c r="J10" s="68">
        <v>0.2</v>
      </c>
      <c r="K10" s="68">
        <v>0.060994205550472705</v>
      </c>
    </row>
    <row r="11" spans="1:11" ht="24.75" customHeight="1">
      <c r="A11" s="2">
        <v>6</v>
      </c>
      <c r="B11" s="12" t="s">
        <v>10</v>
      </c>
      <c r="C11" s="16"/>
      <c r="D11" s="16"/>
      <c r="E11" s="2"/>
      <c r="F11" s="17"/>
      <c r="G11" s="17">
        <v>0</v>
      </c>
      <c r="H11" s="17">
        <v>0</v>
      </c>
      <c r="I11" s="68">
        <v>0</v>
      </c>
      <c r="J11" s="68">
        <v>0</v>
      </c>
      <c r="K11" s="68">
        <v>0</v>
      </c>
    </row>
    <row r="12" spans="1:11" ht="24.75" customHeight="1">
      <c r="A12" s="2">
        <v>7</v>
      </c>
      <c r="B12" s="13" t="s">
        <v>39</v>
      </c>
      <c r="C12" s="16"/>
      <c r="D12" s="16"/>
      <c r="E12" s="2"/>
      <c r="F12" s="17"/>
      <c r="G12" s="17">
        <v>39.23</v>
      </c>
      <c r="H12" s="17">
        <v>35.35553870384413</v>
      </c>
      <c r="I12" s="68">
        <v>36.035362968497076</v>
      </c>
      <c r="J12" s="68">
        <v>33.98</v>
      </c>
      <c r="K12" s="68">
        <v>42.76818950930626</v>
      </c>
    </row>
    <row r="13" spans="1:11" ht="24.75" customHeight="1">
      <c r="A13" s="2">
        <v>8</v>
      </c>
      <c r="B13" s="12" t="s">
        <v>5</v>
      </c>
      <c r="C13" s="16"/>
      <c r="D13" s="16"/>
      <c r="E13" s="2"/>
      <c r="F13" s="17"/>
      <c r="G13" s="17">
        <v>0</v>
      </c>
      <c r="H13" s="17">
        <v>0</v>
      </c>
      <c r="I13" s="68">
        <v>0</v>
      </c>
      <c r="J13" s="68">
        <v>0</v>
      </c>
      <c r="K13" s="68">
        <v>0</v>
      </c>
    </row>
    <row r="14" spans="1:11" ht="24.75" customHeight="1">
      <c r="A14" s="2">
        <v>9</v>
      </c>
      <c r="B14" s="12" t="s">
        <v>14</v>
      </c>
      <c r="C14" s="16"/>
      <c r="D14" s="16"/>
      <c r="E14" s="2"/>
      <c r="F14" s="17"/>
      <c r="G14" s="17">
        <v>0</v>
      </c>
      <c r="H14" s="17">
        <v>0</v>
      </c>
      <c r="I14" s="68">
        <v>0</v>
      </c>
      <c r="J14" s="68">
        <v>0</v>
      </c>
      <c r="K14" s="68">
        <v>0</v>
      </c>
    </row>
    <row r="15" spans="1:11" ht="24.75" customHeight="1">
      <c r="A15" s="2">
        <v>10</v>
      </c>
      <c r="B15" s="12" t="s">
        <v>15</v>
      </c>
      <c r="C15" s="16"/>
      <c r="D15" s="16"/>
      <c r="E15" s="2"/>
      <c r="F15" s="17"/>
      <c r="G15" s="17">
        <v>0</v>
      </c>
      <c r="H15" s="17">
        <v>0</v>
      </c>
      <c r="I15" s="68">
        <v>0</v>
      </c>
      <c r="J15" s="68">
        <v>0</v>
      </c>
      <c r="K15" s="68">
        <v>0</v>
      </c>
    </row>
    <row r="16" spans="1:11" ht="24.75" customHeight="1">
      <c r="A16" s="2">
        <v>11</v>
      </c>
      <c r="B16" s="12" t="s">
        <v>21</v>
      </c>
      <c r="C16" s="16"/>
      <c r="D16" s="16"/>
      <c r="E16" s="2"/>
      <c r="F16" s="17"/>
      <c r="G16" s="17">
        <v>1.11</v>
      </c>
      <c r="H16" s="17">
        <v>5.172685696262419</v>
      </c>
      <c r="I16" s="68">
        <v>5.221110393802453</v>
      </c>
      <c r="J16" s="68">
        <v>5.13</v>
      </c>
      <c r="K16" s="68">
        <v>5.157886447751792</v>
      </c>
    </row>
    <row r="17" spans="1:11" ht="24.75" customHeight="1">
      <c r="A17" s="2">
        <v>12</v>
      </c>
      <c r="B17" s="12" t="s">
        <v>6</v>
      </c>
      <c r="C17" s="16"/>
      <c r="D17" s="16"/>
      <c r="E17" s="2"/>
      <c r="F17" s="17"/>
      <c r="G17" s="17">
        <v>0</v>
      </c>
      <c r="H17" s="17">
        <v>0</v>
      </c>
      <c r="I17" s="68">
        <v>0</v>
      </c>
      <c r="J17" s="68">
        <v>0</v>
      </c>
      <c r="K17" s="68">
        <v>0</v>
      </c>
    </row>
    <row r="18" spans="1:11" ht="24.75" customHeight="1">
      <c r="A18" s="2">
        <v>13</v>
      </c>
      <c r="B18" s="12" t="s">
        <v>7</v>
      </c>
      <c r="C18" s="20"/>
      <c r="D18" s="20"/>
      <c r="E18" s="4"/>
      <c r="F18" s="17"/>
      <c r="G18" s="17">
        <v>0</v>
      </c>
      <c r="H18" s="17">
        <v>0</v>
      </c>
      <c r="I18" s="68">
        <v>0</v>
      </c>
      <c r="J18" s="68">
        <v>0</v>
      </c>
      <c r="K18" s="68">
        <v>0</v>
      </c>
    </row>
    <row r="19" spans="1:11" ht="24.75" customHeight="1">
      <c r="A19" s="4">
        <v>14</v>
      </c>
      <c r="B19" s="11" t="s">
        <v>23</v>
      </c>
      <c r="C19" s="16"/>
      <c r="D19" s="16"/>
      <c r="E19" s="16"/>
      <c r="F19" s="17"/>
      <c r="G19" s="17">
        <v>0.84</v>
      </c>
      <c r="H19" s="17">
        <v>3.345040976751965</v>
      </c>
      <c r="I19" s="68">
        <v>11.23</v>
      </c>
      <c r="J19" s="68">
        <v>37.64</v>
      </c>
      <c r="K19" s="68">
        <v>75.99272005294507</v>
      </c>
    </row>
    <row r="20" spans="1:11" ht="24.75" customHeight="1">
      <c r="A20" s="4">
        <v>15</v>
      </c>
      <c r="B20" s="15" t="s">
        <v>29</v>
      </c>
      <c r="C20" s="16"/>
      <c r="D20" s="16"/>
      <c r="E20" s="16"/>
      <c r="F20" s="17"/>
      <c r="G20" s="17">
        <v>0</v>
      </c>
      <c r="H20" s="17">
        <v>0</v>
      </c>
      <c r="I20" s="68">
        <v>0</v>
      </c>
      <c r="J20" s="68">
        <v>0</v>
      </c>
      <c r="K20" s="68">
        <v>0</v>
      </c>
    </row>
    <row r="21" spans="1:11" ht="24.75" customHeight="1">
      <c r="A21" s="2">
        <v>16</v>
      </c>
      <c r="B21" s="12" t="s">
        <v>19</v>
      </c>
      <c r="C21" s="16"/>
      <c r="D21" s="16"/>
      <c r="E21" s="16"/>
      <c r="F21" s="17"/>
      <c r="G21" s="17">
        <v>0</v>
      </c>
      <c r="H21" s="17">
        <v>0.08453085376162299</v>
      </c>
      <c r="I21" s="68">
        <v>44.028051720359414</v>
      </c>
      <c r="J21" s="68">
        <v>57.4</v>
      </c>
      <c r="K21" s="68">
        <v>56.61139896373057</v>
      </c>
    </row>
    <row r="22" spans="1:11" ht="24.75" customHeight="1">
      <c r="A22" s="2">
        <v>17</v>
      </c>
      <c r="B22" s="12" t="s">
        <v>8</v>
      </c>
      <c r="C22" s="16"/>
      <c r="D22" s="16"/>
      <c r="E22" s="16"/>
      <c r="F22" s="17"/>
      <c r="G22" s="17">
        <v>0</v>
      </c>
      <c r="H22" s="17">
        <v>0</v>
      </c>
      <c r="I22" s="68">
        <v>0</v>
      </c>
      <c r="J22" s="68">
        <v>0</v>
      </c>
      <c r="K22" s="68">
        <v>0</v>
      </c>
    </row>
    <row r="23" spans="1:11" ht="24.75" customHeight="1">
      <c r="A23" s="2">
        <v>18</v>
      </c>
      <c r="B23" s="12" t="s">
        <v>18</v>
      </c>
      <c r="C23" s="2"/>
      <c r="D23" s="2"/>
      <c r="E23" s="2"/>
      <c r="F23" s="17"/>
      <c r="G23" s="17">
        <v>0</v>
      </c>
      <c r="H23" s="17">
        <v>0</v>
      </c>
      <c r="I23" s="68">
        <v>0</v>
      </c>
      <c r="J23" s="68">
        <v>0</v>
      </c>
      <c r="K23" s="68">
        <v>0</v>
      </c>
    </row>
    <row r="24" spans="1:11" ht="24.75" customHeight="1">
      <c r="A24" s="2">
        <v>19</v>
      </c>
      <c r="B24" s="12" t="s">
        <v>11</v>
      </c>
      <c r="C24" s="16"/>
      <c r="D24" s="16"/>
      <c r="E24" s="16"/>
      <c r="F24" s="17"/>
      <c r="G24" s="17">
        <v>0</v>
      </c>
      <c r="H24" s="17">
        <v>0</v>
      </c>
      <c r="I24" s="68">
        <v>0</v>
      </c>
      <c r="J24" s="68">
        <v>0</v>
      </c>
      <c r="K24" s="68">
        <v>0</v>
      </c>
    </row>
    <row r="25" spans="1:11" ht="24.75" customHeight="1">
      <c r="A25" s="2">
        <v>20</v>
      </c>
      <c r="B25" s="12" t="s">
        <v>9</v>
      </c>
      <c r="C25" s="16"/>
      <c r="D25" s="16"/>
      <c r="E25" s="16"/>
      <c r="F25" s="17"/>
      <c r="G25" s="17">
        <v>0</v>
      </c>
      <c r="H25" s="17">
        <v>0</v>
      </c>
      <c r="I25" s="68">
        <v>0</v>
      </c>
      <c r="J25" s="68">
        <v>0</v>
      </c>
      <c r="K25" s="68">
        <v>0</v>
      </c>
    </row>
    <row r="26" spans="1:11" ht="24.75" customHeight="1">
      <c r="A26" s="2">
        <v>21</v>
      </c>
      <c r="B26" s="12" t="s">
        <v>16</v>
      </c>
      <c r="C26" s="16"/>
      <c r="D26" s="16"/>
      <c r="E26" s="16"/>
      <c r="F26" s="17"/>
      <c r="G26" s="17">
        <v>0.75</v>
      </c>
      <c r="H26" s="17">
        <v>2.4822695035460995</v>
      </c>
      <c r="I26" s="68">
        <v>0.30621172353455817</v>
      </c>
      <c r="J26" s="68">
        <v>0</v>
      </c>
      <c r="K26" s="68">
        <v>0</v>
      </c>
    </row>
    <row r="27" spans="1:11" ht="24.75" customHeight="1">
      <c r="A27" s="2">
        <v>22</v>
      </c>
      <c r="B27" s="12" t="s">
        <v>12</v>
      </c>
      <c r="C27" s="16"/>
      <c r="D27" s="16"/>
      <c r="E27" s="16"/>
      <c r="F27" s="17"/>
      <c r="G27" s="17">
        <v>0</v>
      </c>
      <c r="H27" s="17">
        <v>0</v>
      </c>
      <c r="I27" s="68">
        <v>0</v>
      </c>
      <c r="J27" s="68">
        <v>0</v>
      </c>
      <c r="K27" s="68">
        <v>0</v>
      </c>
    </row>
    <row r="28" spans="1:11" ht="24.75" customHeight="1">
      <c r="A28" s="2">
        <v>23</v>
      </c>
      <c r="B28" s="12" t="s">
        <v>13</v>
      </c>
      <c r="C28" s="16"/>
      <c r="D28" s="16"/>
      <c r="E28" s="16"/>
      <c r="F28" s="17"/>
      <c r="G28" s="17">
        <v>0</v>
      </c>
      <c r="H28" s="17">
        <v>0</v>
      </c>
      <c r="I28" s="68">
        <v>0</v>
      </c>
      <c r="J28" s="68">
        <v>0</v>
      </c>
      <c r="K28" s="68">
        <v>0</v>
      </c>
    </row>
    <row r="29" spans="1:11" ht="24.75" customHeight="1">
      <c r="A29" s="2">
        <v>24</v>
      </c>
      <c r="B29" s="12" t="s">
        <v>25</v>
      </c>
      <c r="C29" s="16"/>
      <c r="D29" s="16"/>
      <c r="E29" s="16"/>
      <c r="F29" s="17"/>
      <c r="G29" s="17">
        <v>0</v>
      </c>
      <c r="H29" s="17">
        <v>0</v>
      </c>
      <c r="I29" s="68">
        <v>0</v>
      </c>
      <c r="J29" s="68">
        <v>0</v>
      </c>
      <c r="K29" s="68">
        <v>0</v>
      </c>
    </row>
    <row r="30" spans="1:11" ht="24.75" customHeight="1">
      <c r="A30" s="2">
        <v>25</v>
      </c>
      <c r="B30" s="12" t="s">
        <v>40</v>
      </c>
      <c r="C30" s="16"/>
      <c r="D30" s="16"/>
      <c r="E30" s="16"/>
      <c r="F30" s="17"/>
      <c r="G30" s="17">
        <v>0</v>
      </c>
      <c r="H30" s="17">
        <v>0</v>
      </c>
      <c r="I30" s="68">
        <v>0</v>
      </c>
      <c r="J30" s="68">
        <v>0</v>
      </c>
      <c r="K30" s="68">
        <v>0</v>
      </c>
    </row>
    <row r="31" spans="1:11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19">
        <v>0</v>
      </c>
      <c r="H31" s="19">
        <v>0</v>
      </c>
      <c r="I31" s="70">
        <v>0</v>
      </c>
      <c r="J31" s="68">
        <v>0</v>
      </c>
      <c r="K31" s="68">
        <v>0</v>
      </c>
    </row>
    <row r="32" spans="1:11" ht="21" customHeight="1" thickTop="1">
      <c r="A32" s="105" t="s">
        <v>0</v>
      </c>
      <c r="B32" s="106"/>
      <c r="C32" s="71"/>
      <c r="D32" s="71"/>
      <c r="E32" s="71"/>
      <c r="F32" s="72"/>
      <c r="G32" s="72">
        <v>2.47</v>
      </c>
      <c r="H32" s="72">
        <v>3.212451908307611</v>
      </c>
      <c r="I32" s="73">
        <v>5.27016302665153</v>
      </c>
      <c r="J32" s="73">
        <v>5.73</v>
      </c>
      <c r="K32" s="73">
        <v>6.539717939370545</v>
      </c>
    </row>
    <row r="33" spans="1:11" ht="13.5">
      <c r="A33" s="111" t="s">
        <v>36</v>
      </c>
      <c r="B33" s="111"/>
      <c r="C33" s="111"/>
      <c r="D33" s="111"/>
      <c r="E33" s="111"/>
      <c r="F33" s="111"/>
      <c r="G33" s="111"/>
      <c r="H33" s="111"/>
      <c r="J33" s="7"/>
      <c r="K33" s="7"/>
    </row>
    <row r="34" spans="1:11" s="22" customFormat="1" ht="19.5" customHeight="1">
      <c r="A34" s="114" t="s">
        <v>38</v>
      </c>
      <c r="B34" s="114"/>
      <c r="C34" s="114"/>
      <c r="D34" s="114"/>
      <c r="E34" s="114"/>
      <c r="F34" s="114"/>
      <c r="G34" s="114"/>
      <c r="H34" s="114"/>
      <c r="J34" s="3"/>
      <c r="K34" s="3"/>
    </row>
    <row r="35" ht="11.25" customHeight="1"/>
    <row r="36" spans="1:9" ht="13.5">
      <c r="A36" s="104" t="s">
        <v>88</v>
      </c>
      <c r="B36" s="104"/>
      <c r="C36" s="104"/>
      <c r="D36" s="104"/>
      <c r="E36" s="104"/>
      <c r="F36" s="104"/>
      <c r="G36" s="104"/>
      <c r="H36" s="104"/>
      <c r="I36" s="104"/>
    </row>
  </sheetData>
  <sheetProtection/>
  <mergeCells count="6">
    <mergeCell ref="A36:I36"/>
    <mergeCell ref="A34:H34"/>
    <mergeCell ref="A32:B32"/>
    <mergeCell ref="A33:H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2015-06-18T08:58:33Z</cp:lastPrinted>
  <dcterms:created xsi:type="dcterms:W3CDTF">2001-11-26T11:42:29Z</dcterms:created>
  <dcterms:modified xsi:type="dcterms:W3CDTF">2016-07-12T12:51:15Z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