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firstSheet="6" activeTab="11"/>
  </bookViews>
  <sheets>
    <sheet name="71 tabela" sheetId="1" r:id="rId1"/>
    <sheet name="72 tabela" sheetId="2" r:id="rId2"/>
    <sheet name="73 tabela" sheetId="3" r:id="rId3"/>
    <sheet name="74 tabela" sheetId="4" r:id="rId4"/>
    <sheet name="75 tabela" sheetId="5" r:id="rId5"/>
    <sheet name="76 tabela" sheetId="6" r:id="rId6"/>
    <sheet name="77 tabela" sheetId="7" r:id="rId7"/>
    <sheet name="78 tabela" sheetId="8" r:id="rId8"/>
    <sheet name="79 tabela" sheetId="9" r:id="rId9"/>
    <sheet name="80 tabela" sheetId="10" r:id="rId10"/>
    <sheet name="81 tabela" sheetId="11" r:id="rId11"/>
    <sheet name="82 tabela" sheetId="12" r:id="rId12"/>
  </sheets>
  <definedNames/>
  <calcPr fullCalcOnLoad="1"/>
</workbook>
</file>

<file path=xl/sharedStrings.xml><?xml version="1.0" encoding="utf-8"?>
<sst xmlns="http://schemas.openxmlformats.org/spreadsheetml/2006/main" count="266" uniqueCount="62">
  <si>
    <t>У К У П Н О</t>
  </si>
  <si>
    <t>КБЦ "ЗВЕЗДАРА"</t>
  </si>
  <si>
    <t>КБЦ "ЗЕМУН"</t>
  </si>
  <si>
    <t>ГАК "НАРОДНИ ФРОНТ"</t>
  </si>
  <si>
    <t>Ред.бр.</t>
  </si>
  <si>
    <t>ИНСТИТУТ ЗА ЗДРАВСТВЕНУ ЗАШТИТУ МАЈКЕ И ДЕТЕТА СРБИЈЕ "ДР В.ЧУПИЋ"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</si>
  <si>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</si>
  <si>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</si>
  <si>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</si>
  <si>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КЛИНИЧКИ ЦEНТАР СРБИЈЕ**</t>
  </si>
  <si>
    <t>јул-децембар
 2007</t>
  </si>
  <si>
    <t>јануар-децембар 
2008</t>
  </si>
  <si>
    <t>јануар-децембар 
2009</t>
  </si>
  <si>
    <t>јануар-децембар 
2010</t>
  </si>
  <si>
    <t>јул-децембар 
2011</t>
  </si>
  <si>
    <t>јул-децембар  
2011</t>
  </si>
  <si>
    <t>Ред.
бр.</t>
  </si>
  <si>
    <t>КЛИНИЧКИ ЦЕНТАР СРБИЈЕ</t>
  </si>
  <si>
    <t xml:space="preserve">ИНСТИТУТ ЗА ЗДРАВСТВЕНУ ЗАШТИТУ МАЈКЕ И ДЕТЕТА СРБИЈЕ </t>
  </si>
  <si>
    <t>УКУПАН БРОЈ ПРВИХ ПРЕГЛЕДА - ГИНЕКОЛОГИЈА И АКУШЕРСТВО</t>
  </si>
  <si>
    <t>УКУПНА ДУЖИНА ЧЕКАЊА НА ЗАКАЗАН ПРВИ ПРЕГЛЕД (ДАНИ) - ГИНЕКОЛОГИЈА И АКУШЕРСТВО</t>
  </si>
  <si>
    <t>ПРОСЕЧНА ДУЖИНА ЧЕКАЊА НА ЗАКАЗАН ПРВИ ПРЕГЛЕД - ГИНЕКОЛОГИЈА И АКУШЕРСТВО</t>
  </si>
  <si>
    <r>
      <t>ПРОЦЕНАТ ЗАКАЗАНИХ ПРВИХ ПОСЕТА У ОДНОСУ НА УКУПАН БРОЈ ПРВИХ ПОСЕТА  - ГИНЕКОЛОГИЈА И АКУШЕРСТВО</t>
    </r>
    <r>
      <rPr>
        <b/>
        <sz val="12"/>
        <color indexed="8"/>
        <rFont val="Arial"/>
        <family val="0"/>
      </rPr>
      <t>*</t>
    </r>
  </si>
  <si>
    <t>*Због промене Правилника о показатељима квалитета, овај показатељ се више не прати.</t>
  </si>
  <si>
    <t xml:space="preserve">УКУПАН БРОЈ ПРЕГЛЕДА </t>
  </si>
  <si>
    <t>УКУПАН БРОЈ ЗАКАЗАНИХ ПРЕГЛЕДА - ГИНЕКОЛОГИЈА И АКУШЕРСТВО</t>
  </si>
  <si>
    <t>БРОЈ ПАЦИЈЕНАТА КОЈИ СУ ПРЕГЛЕДАНИ У РОКУ ОД 30 МИН ОД ВРЕМЕНА ЗАКАЗАНОГ ТЕРМИНА - ГИНЕКОЛОГИЈА И АКУШЕРСТВО</t>
  </si>
  <si>
    <t>ПРОЦЕНАТ ЗАКАЗАНИХ ПОСЕТА У ОДНОСУ НА УКУПАН БРОЈ  ПОСЕТА - ГИНЕКОЛОГИЈА И АКУШЕРСТВО</t>
  </si>
  <si>
    <t>ПРОЦЕНАТ ПАЦИЈЕНАТА КОЈИ СУ ПРИМЉЕНИ КОД ЛЕКАРА У РОКУ ОД 30 МИН ОД ВРЕМЕНА ЗАКАЗАНОГ ТЕРМИНА - ГИНЕКОЛОГИЈА И АКУШЕРСТВО</t>
  </si>
  <si>
    <t>УКУПАН БРОЈ САТИ У НЕДЕЉИ КАДА СЛУЖБА РАДИ ПОПОДНЕ - ГИНЕКОЛОГИЈА И АКУШЕРСТВО</t>
  </si>
  <si>
    <t>БРОЈ ДАНА У МЕСЕЦУ КАДА ЈЕ ОМОГУЋЕНО ЗАКАЗИВАЊЕ СПЕЦИЈАЛИСТИЧКО-КОНСУЛТАТИВНОГ ПРЕГЛЕДА - ГИНЕКОЛОГИЈА И АКУШЕРСТВО</t>
  </si>
  <si>
    <t>Овај показатељ се прати од  1. јула 2011. године</t>
  </si>
  <si>
    <t>јануар-децембар 
2011</t>
  </si>
  <si>
    <t>јануар-децембар 
2012</t>
  </si>
  <si>
    <t>КЛИНИЧКИ ЦEНТАР СРБИЈЕ</t>
  </si>
  <si>
    <t>БРОЈ ПАЦИЈЕНАТА КОЈИ СУ ИМАЛИ ЗАКАЗАН ПРВИ ПРЕГЛЕД - ГИНЕКОЛОГИЈА И АКУШЕРСТВО</t>
  </si>
  <si>
    <t>Табела 71</t>
  </si>
  <si>
    <t>Табела 75</t>
  </si>
  <si>
    <t>Табела 76</t>
  </si>
  <si>
    <t>Табела 77</t>
  </si>
  <si>
    <t>Табела 78</t>
  </si>
  <si>
    <t>Табела 79</t>
  </si>
  <si>
    <t>Табела 80</t>
  </si>
  <si>
    <t>Табела 81</t>
  </si>
  <si>
    <t>Табела 82</t>
  </si>
  <si>
    <t>СТРАНА 71</t>
  </si>
  <si>
    <t>СТРАНА 72</t>
  </si>
  <si>
    <t>СТРАНА 73</t>
  </si>
  <si>
    <t>СТРАНА 74</t>
  </si>
  <si>
    <t>СТРАНА 75</t>
  </si>
  <si>
    <t>СТРАНА 76</t>
  </si>
  <si>
    <t>СТРАНА 77</t>
  </si>
  <si>
    <t>СТРАНА 78</t>
  </si>
  <si>
    <t>СТРАНА 79</t>
  </si>
  <si>
    <t>СТРАНА 80</t>
  </si>
  <si>
    <t>СТРАНА 81</t>
  </si>
  <si>
    <t>СТРАНА 82</t>
  </si>
  <si>
    <t>јануар-децембар 
2013</t>
  </si>
  <si>
    <t>Табела 72</t>
  </si>
  <si>
    <t>Табела 73</t>
  </si>
  <si>
    <t>Табела 74</t>
  </si>
  <si>
    <t>јануар-децембар 
2014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</si>
</sst>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2"/>
      <color indexed="8"/>
      <name val="Arial"/>
      <family val="0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8" fillId="33" borderId="0" xfId="0" applyNumberFormat="1" applyFont="1" applyFill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2" fontId="9" fillId="34" borderId="15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9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16"/>
  <sheetViews>
    <sheetView zoomScalePageLayoutView="0" workbookViewId="0" topLeftCell="D10">
      <selection activeCell="H13" sqref="H13"/>
    </sheetView>
  </sheetViews>
  <sheetFormatPr defaultColWidth="9.140625" defaultRowHeight="12.75"/>
  <cols>
    <col min="1" max="1" width="3.421875" style="22" customWidth="1"/>
    <col min="2" max="2" width="50.7109375" style="22" customWidth="1"/>
    <col min="3" max="4" width="25.7109375" style="22" customWidth="1"/>
    <col min="5" max="6" width="24.7109375" style="22" customWidth="1"/>
    <col min="7" max="16384" width="9.140625" style="22" customWidth="1"/>
  </cols>
  <sheetData>
    <row r="1" spans="1:5" ht="30" customHeight="1">
      <c r="A1" s="44" t="s">
        <v>24</v>
      </c>
      <c r="B1" s="44"/>
      <c r="C1" s="44"/>
      <c r="D1" s="44"/>
      <c r="E1" s="44"/>
    </row>
    <row r="2" spans="5:6" ht="12.75">
      <c r="E2" s="27"/>
      <c r="F2" s="27" t="s">
        <v>36</v>
      </c>
    </row>
    <row r="3" spans="1:6" ht="47.2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</row>
    <row r="4" spans="1:6" ht="45" customHeight="1" thickBot="1">
      <c r="A4" s="42"/>
      <c r="B4" s="49"/>
      <c r="C4" s="43"/>
      <c r="D4" s="43"/>
      <c r="E4" s="43"/>
      <c r="F4" s="43"/>
    </row>
    <row r="5" spans="1:6" s="1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.75" customHeight="1" thickTop="1">
      <c r="A6" s="8">
        <v>1</v>
      </c>
      <c r="B6" s="9" t="s">
        <v>34</v>
      </c>
      <c r="C6" s="12">
        <v>46039</v>
      </c>
      <c r="D6" s="12">
        <v>90106</v>
      </c>
      <c r="E6" s="12">
        <v>88845</v>
      </c>
      <c r="F6" s="12">
        <v>96977</v>
      </c>
    </row>
    <row r="7" spans="1:6" ht="24.75" customHeight="1">
      <c r="A7" s="8">
        <v>2</v>
      </c>
      <c r="B7" s="9" t="s">
        <v>6</v>
      </c>
      <c r="C7" s="12">
        <v>14706</v>
      </c>
      <c r="D7" s="12">
        <v>28138</v>
      </c>
      <c r="E7" s="12">
        <v>25779</v>
      </c>
      <c r="F7" s="12">
        <v>19784</v>
      </c>
    </row>
    <row r="8" spans="1:6" ht="24.75" customHeight="1">
      <c r="A8" s="8">
        <v>3</v>
      </c>
      <c r="B8" s="10" t="s">
        <v>1</v>
      </c>
      <c r="C8" s="12">
        <v>10561</v>
      </c>
      <c r="D8" s="12">
        <v>15855</v>
      </c>
      <c r="E8" s="12">
        <v>22449</v>
      </c>
      <c r="F8" s="12">
        <v>22424</v>
      </c>
    </row>
    <row r="9" spans="1:6" ht="24.75" customHeight="1">
      <c r="A9" s="8">
        <v>4</v>
      </c>
      <c r="B9" s="10" t="s">
        <v>2</v>
      </c>
      <c r="C9" s="12">
        <v>3760</v>
      </c>
      <c r="D9" s="12">
        <v>8885</v>
      </c>
      <c r="E9" s="12">
        <v>10888</v>
      </c>
      <c r="F9" s="12">
        <v>11569</v>
      </c>
    </row>
    <row r="10" spans="1:6" ht="24.75" customHeight="1">
      <c r="A10" s="8">
        <v>5</v>
      </c>
      <c r="B10" s="9" t="s">
        <v>5</v>
      </c>
      <c r="C10" s="12">
        <v>17631</v>
      </c>
      <c r="D10" s="12">
        <v>19614</v>
      </c>
      <c r="E10" s="12">
        <v>17844</v>
      </c>
      <c r="F10" s="12">
        <v>23575</v>
      </c>
    </row>
    <row r="11" spans="1:6" ht="24.75" customHeight="1">
      <c r="A11" s="8">
        <v>6</v>
      </c>
      <c r="B11" s="9" t="s">
        <v>7</v>
      </c>
      <c r="C11" s="12">
        <v>4390</v>
      </c>
      <c r="D11" s="12">
        <v>8498</v>
      </c>
      <c r="E11" s="12">
        <v>7528</v>
      </c>
      <c r="F11" s="12">
        <v>6776</v>
      </c>
    </row>
    <row r="12" spans="1:6" ht="24.75" customHeight="1">
      <c r="A12" s="8">
        <v>7</v>
      </c>
      <c r="B12" s="9" t="s">
        <v>3</v>
      </c>
      <c r="C12" s="12">
        <v>58073</v>
      </c>
      <c r="D12" s="12">
        <v>79238</v>
      </c>
      <c r="E12" s="8">
        <v>77109</v>
      </c>
      <c r="F12" s="8">
        <v>109392</v>
      </c>
    </row>
    <row r="13" spans="1:6" ht="30" customHeight="1">
      <c r="A13" s="47" t="s">
        <v>0</v>
      </c>
      <c r="B13" s="47"/>
      <c r="C13" s="33">
        <f>SUM(C6:C12)</f>
        <v>155160</v>
      </c>
      <c r="D13" s="33">
        <f>SUM(D6:D12)</f>
        <v>250334</v>
      </c>
      <c r="E13" s="33">
        <f>SUM(E6:E12)</f>
        <v>250442</v>
      </c>
      <c r="F13" s="33">
        <f>SUM(F6:F12)</f>
        <v>290497</v>
      </c>
    </row>
    <row r="14" spans="1:3" ht="13.5">
      <c r="A14" s="46" t="s">
        <v>31</v>
      </c>
      <c r="B14" s="46"/>
      <c r="C14" s="46"/>
    </row>
    <row r="16" spans="1:5" ht="12.75">
      <c r="A16" s="45" t="s">
        <v>45</v>
      </c>
      <c r="B16" s="45"/>
      <c r="C16" s="45"/>
      <c r="D16" s="45"/>
      <c r="E16" s="45"/>
    </row>
  </sheetData>
  <sheetProtection/>
  <mergeCells count="10">
    <mergeCell ref="F3:F4"/>
    <mergeCell ref="E3:E4"/>
    <mergeCell ref="A1:E1"/>
    <mergeCell ref="A16:E16"/>
    <mergeCell ref="D3:D4"/>
    <mergeCell ref="A14:C14"/>
    <mergeCell ref="A13:B1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4">
      <selection activeCell="G7" sqref="G7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6" width="25.7109375" style="5" customWidth="1"/>
    <col min="7" max="16384" width="9.140625" style="5" customWidth="1"/>
  </cols>
  <sheetData>
    <row r="1" spans="1:5" ht="30" customHeight="1">
      <c r="A1" s="44" t="s">
        <v>28</v>
      </c>
      <c r="B1" s="44"/>
      <c r="C1" s="44"/>
      <c r="D1" s="44"/>
      <c r="E1" s="44"/>
    </row>
    <row r="2" spans="5:6" ht="12.75">
      <c r="E2" s="27"/>
      <c r="F2" s="27" t="s">
        <v>42</v>
      </c>
    </row>
    <row r="3" spans="1:6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</row>
    <row r="4" spans="1:6" ht="45" customHeight="1" thickBot="1">
      <c r="A4" s="58"/>
      <c r="B4" s="49"/>
      <c r="C4" s="43"/>
      <c r="D4" s="43"/>
      <c r="E4" s="43"/>
      <c r="F4" s="43"/>
    </row>
    <row r="5" spans="1:6" ht="12.7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.75" customHeight="1" thickTop="1">
      <c r="A6" s="8">
        <v>1</v>
      </c>
      <c r="B6" s="17" t="s">
        <v>17</v>
      </c>
      <c r="C6" s="15"/>
      <c r="D6" s="15"/>
      <c r="E6" s="15">
        <v>80.00176506927897</v>
      </c>
      <c r="F6" s="15">
        <v>78.29066459787948</v>
      </c>
    </row>
    <row r="7" spans="1:6" ht="24.75" customHeight="1">
      <c r="A7" s="8">
        <v>2</v>
      </c>
      <c r="B7" s="16" t="s">
        <v>6</v>
      </c>
      <c r="C7" s="15">
        <v>56.71</v>
      </c>
      <c r="D7" s="15">
        <v>63.09</v>
      </c>
      <c r="E7" s="15">
        <v>68.12199036918139</v>
      </c>
      <c r="F7" s="15">
        <v>81.01430429128739</v>
      </c>
    </row>
    <row r="8" spans="1:6" ht="24.75" customHeight="1">
      <c r="A8" s="8">
        <v>3</v>
      </c>
      <c r="B8" s="17" t="s">
        <v>1</v>
      </c>
      <c r="C8" s="15">
        <v>72.84</v>
      </c>
      <c r="D8" s="15">
        <v>86.08</v>
      </c>
      <c r="E8" s="15">
        <v>99.08184679958028</v>
      </c>
      <c r="F8" s="15">
        <v>83.36337883080093</v>
      </c>
    </row>
    <row r="9" spans="1:6" ht="24.75" customHeight="1">
      <c r="A9" s="8">
        <v>4</v>
      </c>
      <c r="B9" s="17" t="s">
        <v>2</v>
      </c>
      <c r="C9" s="15">
        <v>88.72</v>
      </c>
      <c r="D9" s="15">
        <v>88.98</v>
      </c>
      <c r="E9" s="15">
        <v>83.58879797164919</v>
      </c>
      <c r="F9" s="15">
        <v>75.49485694528482</v>
      </c>
    </row>
    <row r="10" spans="1:6" ht="24.75" customHeight="1">
      <c r="A10" s="8">
        <v>5</v>
      </c>
      <c r="B10" s="16" t="s">
        <v>18</v>
      </c>
      <c r="C10" s="15"/>
      <c r="D10" s="15"/>
      <c r="E10" s="15"/>
      <c r="F10" s="15"/>
    </row>
    <row r="11" spans="1:6" ht="24.75" customHeight="1">
      <c r="A11" s="8">
        <v>6</v>
      </c>
      <c r="B11" s="16" t="s">
        <v>7</v>
      </c>
      <c r="C11" s="15"/>
      <c r="D11" s="15"/>
      <c r="E11" s="15"/>
      <c r="F11" s="15">
        <v>0</v>
      </c>
    </row>
    <row r="12" spans="1:6" ht="24.75" customHeight="1">
      <c r="A12" s="8">
        <v>7</v>
      </c>
      <c r="B12" s="16" t="s">
        <v>3</v>
      </c>
      <c r="C12" s="15"/>
      <c r="D12" s="15"/>
      <c r="E12" s="15"/>
      <c r="F12" s="15"/>
    </row>
    <row r="13" spans="1:6" ht="30" customHeight="1">
      <c r="A13" s="47" t="s">
        <v>0</v>
      </c>
      <c r="B13" s="47"/>
      <c r="C13" s="39">
        <v>17.9</v>
      </c>
      <c r="D13" s="39">
        <v>21.33</v>
      </c>
      <c r="E13" s="39">
        <v>76.31945690119079</v>
      </c>
      <c r="F13" s="39">
        <v>74.29569585001367</v>
      </c>
    </row>
    <row r="14" spans="1:3" ht="12.75">
      <c r="A14" s="46" t="s">
        <v>31</v>
      </c>
      <c r="B14" s="46"/>
      <c r="C14" s="46"/>
    </row>
    <row r="16" spans="1:8" ht="12.75">
      <c r="A16" s="45" t="s">
        <v>54</v>
      </c>
      <c r="B16" s="45"/>
      <c r="C16" s="45"/>
      <c r="D16" s="45"/>
      <c r="E16" s="45"/>
      <c r="F16" s="28"/>
      <c r="G16" s="28"/>
      <c r="H16" s="28"/>
    </row>
  </sheetData>
  <sheetProtection/>
  <mergeCells count="10">
    <mergeCell ref="F3:F4"/>
    <mergeCell ref="E3:E4"/>
    <mergeCell ref="A1:E1"/>
    <mergeCell ref="A16:E16"/>
    <mergeCell ref="D3:D4"/>
    <mergeCell ref="A14:C14"/>
    <mergeCell ref="A13:B1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IV14"/>
  <sheetViews>
    <sheetView zoomScalePageLayoutView="0" workbookViewId="0" topLeftCell="B10">
      <selection activeCell="J6" sqref="J6:J13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5" width="11.57421875" style="1" customWidth="1"/>
    <col min="6" max="8" width="12.421875" style="1" customWidth="1"/>
    <col min="9" max="10" width="12.140625" style="1" customWidth="1"/>
    <col min="11" max="16384" width="9.140625" style="1" customWidth="1"/>
  </cols>
  <sheetData>
    <row r="1" spans="1:9" s="2" customFormat="1" ht="4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F2" s="4"/>
      <c r="I2" s="27"/>
      <c r="J2" s="27" t="s">
        <v>43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58"/>
      <c r="B4" s="60"/>
      <c r="C4" s="61"/>
      <c r="D4" s="59"/>
      <c r="E4" s="59"/>
      <c r="F4" s="59"/>
      <c r="G4" s="59"/>
      <c r="H4" s="43"/>
      <c r="I4" s="51"/>
      <c r="J4" s="51"/>
    </row>
    <row r="5" spans="1:10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30" customHeight="1" thickTop="1">
      <c r="A6" s="19">
        <v>1</v>
      </c>
      <c r="B6" s="9" t="s">
        <v>34</v>
      </c>
      <c r="C6" s="23"/>
      <c r="D6" s="24">
        <v>40</v>
      </c>
      <c r="E6" s="24">
        <v>20</v>
      </c>
      <c r="F6" s="24">
        <v>20</v>
      </c>
      <c r="G6" s="24">
        <v>20</v>
      </c>
      <c r="H6" s="24"/>
      <c r="I6" s="35">
        <v>20</v>
      </c>
      <c r="J6" s="35">
        <v>20</v>
      </c>
    </row>
    <row r="7" spans="1:10" ht="30" customHeight="1">
      <c r="A7" s="8">
        <v>2</v>
      </c>
      <c r="B7" s="9" t="s">
        <v>6</v>
      </c>
      <c r="C7" s="7">
        <v>40</v>
      </c>
      <c r="D7" s="12">
        <v>40</v>
      </c>
      <c r="E7" s="12">
        <v>40</v>
      </c>
      <c r="F7" s="12">
        <v>40</v>
      </c>
      <c r="G7" s="12">
        <v>40</v>
      </c>
      <c r="H7" s="12">
        <v>40</v>
      </c>
      <c r="I7" s="36">
        <v>40</v>
      </c>
      <c r="J7" s="36">
        <v>40</v>
      </c>
    </row>
    <row r="8" spans="1:10" ht="30" customHeight="1">
      <c r="A8" s="8">
        <v>3</v>
      </c>
      <c r="B8" s="10" t="s">
        <v>1</v>
      </c>
      <c r="C8" s="7">
        <v>40</v>
      </c>
      <c r="D8" s="12"/>
      <c r="E8" s="12">
        <v>40</v>
      </c>
      <c r="F8" s="12">
        <v>40</v>
      </c>
      <c r="G8" s="12">
        <v>40</v>
      </c>
      <c r="H8" s="12">
        <v>40</v>
      </c>
      <c r="I8" s="36">
        <v>40</v>
      </c>
      <c r="J8" s="36">
        <v>40</v>
      </c>
    </row>
    <row r="9" spans="1:10" ht="30" customHeight="1">
      <c r="A9" s="8">
        <v>4</v>
      </c>
      <c r="B9" s="10" t="s">
        <v>2</v>
      </c>
      <c r="C9" s="8">
        <v>40</v>
      </c>
      <c r="D9" s="12">
        <v>40</v>
      </c>
      <c r="E9" s="12">
        <v>40</v>
      </c>
      <c r="F9" s="12">
        <v>40</v>
      </c>
      <c r="G9" s="12">
        <v>40</v>
      </c>
      <c r="H9" s="12">
        <v>40</v>
      </c>
      <c r="I9" s="36">
        <v>40</v>
      </c>
      <c r="J9" s="36">
        <v>40</v>
      </c>
    </row>
    <row r="10" spans="1:10" ht="30" customHeight="1">
      <c r="A10" s="8">
        <v>5</v>
      </c>
      <c r="B10" s="9" t="s">
        <v>5</v>
      </c>
      <c r="C10" s="7"/>
      <c r="D10" s="13">
        <v>30</v>
      </c>
      <c r="E10" s="13"/>
      <c r="F10" s="13"/>
      <c r="G10" s="13">
        <v>0</v>
      </c>
      <c r="H10" s="13"/>
      <c r="I10" s="36"/>
      <c r="J10" s="36"/>
    </row>
    <row r="11" spans="1:10" ht="30" customHeight="1">
      <c r="A11" s="8">
        <v>6</v>
      </c>
      <c r="B11" s="9" t="s">
        <v>7</v>
      </c>
      <c r="C11" s="7">
        <v>16</v>
      </c>
      <c r="D11" s="12"/>
      <c r="E11" s="12"/>
      <c r="F11" s="12"/>
      <c r="G11" s="12">
        <v>0</v>
      </c>
      <c r="H11" s="12"/>
      <c r="I11" s="36"/>
      <c r="J11" s="36"/>
    </row>
    <row r="12" spans="1:10" ht="30" customHeight="1">
      <c r="A12" s="8">
        <v>7</v>
      </c>
      <c r="B12" s="9" t="s">
        <v>3</v>
      </c>
      <c r="C12" s="7"/>
      <c r="D12" s="12"/>
      <c r="E12" s="12"/>
      <c r="F12" s="12">
        <v>40</v>
      </c>
      <c r="G12" s="12">
        <v>20</v>
      </c>
      <c r="H12" s="12"/>
      <c r="I12" s="36"/>
      <c r="J12" s="36"/>
    </row>
    <row r="13" spans="9:256" ht="12.75">
      <c r="I13" s="29"/>
      <c r="J13" s="29"/>
      <c r="K13" s="28"/>
      <c r="L13" s="28"/>
      <c r="M13" s="28"/>
      <c r="N13" s="28"/>
      <c r="O13" s="28"/>
      <c r="P13" s="28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9" ht="12.75">
      <c r="A14" s="45" t="s">
        <v>55</v>
      </c>
      <c r="B14" s="45"/>
      <c r="C14" s="45"/>
      <c r="D14" s="45"/>
      <c r="E14" s="45"/>
      <c r="F14" s="45"/>
      <c r="G14" s="45"/>
      <c r="H14" s="45"/>
      <c r="I14" s="45"/>
    </row>
  </sheetData>
  <sheetProtection/>
  <mergeCells count="42">
    <mergeCell ref="J3:J4"/>
    <mergeCell ref="A14:I14"/>
    <mergeCell ref="A1:I1"/>
    <mergeCell ref="HQ13:HX13"/>
    <mergeCell ref="FE13:FL13"/>
    <mergeCell ref="FM13:FT13"/>
    <mergeCell ref="FU13:GB13"/>
    <mergeCell ref="GC13:GJ13"/>
    <mergeCell ref="DY13:EF13"/>
    <mergeCell ref="EG13:EN13"/>
    <mergeCell ref="EO13:EV13"/>
    <mergeCell ref="HY13:IF13"/>
    <mergeCell ref="IG13:IN13"/>
    <mergeCell ref="IO13:IV13"/>
    <mergeCell ref="GK13:GR13"/>
    <mergeCell ref="GS13:GZ13"/>
    <mergeCell ref="HA13:HH13"/>
    <mergeCell ref="HI13:HP13"/>
    <mergeCell ref="EW13:FD13"/>
    <mergeCell ref="CS13:CZ13"/>
    <mergeCell ref="DA13:DH13"/>
    <mergeCell ref="DI13:DP13"/>
    <mergeCell ref="DQ13:DX13"/>
    <mergeCell ref="BM13:BT13"/>
    <mergeCell ref="BU13:CB13"/>
    <mergeCell ref="CC13:CJ13"/>
    <mergeCell ref="CK13:CR13"/>
    <mergeCell ref="AG13:AN13"/>
    <mergeCell ref="AO13:AV13"/>
    <mergeCell ref="AW13:BD13"/>
    <mergeCell ref="BE13:BL13"/>
    <mergeCell ref="Q13:X13"/>
    <mergeCell ref="Y13:AF13"/>
    <mergeCell ref="H3:H4"/>
    <mergeCell ref="G3:G4"/>
    <mergeCell ref="I3:I4"/>
    <mergeCell ref="F3:F4"/>
    <mergeCell ref="E3:E4"/>
    <mergeCell ref="A3:A4"/>
    <mergeCell ref="B3:B4"/>
    <mergeCell ref="C3:C4"/>
    <mergeCell ref="D3:D4"/>
  </mergeCells>
  <printOptions horizontalCentered="1" verticalCentered="1"/>
  <pageMargins left="0.5905511811023623" right="0" top="0" bottom="0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IV14"/>
  <sheetViews>
    <sheetView tabSelected="1" zoomScalePageLayoutView="0" workbookViewId="0" topLeftCell="B10">
      <selection activeCell="J15" sqref="J15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8515625" style="1" customWidth="1"/>
    <col min="5" max="5" width="12.00390625" style="1" customWidth="1"/>
    <col min="6" max="6" width="11.8515625" style="1" customWidth="1"/>
    <col min="7" max="8" width="12.140625" style="1" customWidth="1"/>
    <col min="9" max="10" width="12.8515625" style="1" customWidth="1"/>
    <col min="11" max="16384" width="9.140625" style="1" customWidth="1"/>
  </cols>
  <sheetData>
    <row r="1" spans="1:9" s="2" customFormat="1" ht="45" customHeight="1">
      <c r="A1" s="54" t="s">
        <v>30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I2" s="27"/>
      <c r="J2" s="27" t="s">
        <v>44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15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58"/>
      <c r="B4" s="60"/>
      <c r="C4" s="61"/>
      <c r="D4" s="59"/>
      <c r="E4" s="59"/>
      <c r="F4" s="59"/>
      <c r="G4" s="59"/>
      <c r="H4" s="43"/>
      <c r="I4" s="51"/>
      <c r="J4" s="51"/>
    </row>
    <row r="5" spans="1:10" s="26" customFormat="1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30" customHeight="1" thickTop="1">
      <c r="A6" s="19">
        <v>1</v>
      </c>
      <c r="B6" s="20" t="s">
        <v>9</v>
      </c>
      <c r="C6" s="23"/>
      <c r="D6" s="19"/>
      <c r="E6" s="19"/>
      <c r="F6" s="19"/>
      <c r="G6" s="19">
        <v>22</v>
      </c>
      <c r="H6" s="19"/>
      <c r="I6" s="35"/>
      <c r="J6" s="35">
        <v>22</v>
      </c>
    </row>
    <row r="7" spans="1:10" ht="30" customHeight="1">
      <c r="A7" s="8">
        <v>2</v>
      </c>
      <c r="B7" s="9" t="s">
        <v>6</v>
      </c>
      <c r="C7" s="7">
        <v>22</v>
      </c>
      <c r="D7" s="8">
        <v>22</v>
      </c>
      <c r="E7" s="8">
        <v>22</v>
      </c>
      <c r="F7" s="8">
        <v>22</v>
      </c>
      <c r="G7" s="8">
        <v>22</v>
      </c>
      <c r="H7" s="8">
        <v>22</v>
      </c>
      <c r="I7" s="36">
        <v>22</v>
      </c>
      <c r="J7" s="36">
        <v>22</v>
      </c>
    </row>
    <row r="8" spans="1:10" ht="30" customHeight="1">
      <c r="A8" s="8">
        <v>3</v>
      </c>
      <c r="B8" s="10" t="s">
        <v>1</v>
      </c>
      <c r="C8" s="7">
        <v>22</v>
      </c>
      <c r="D8" s="8"/>
      <c r="E8" s="8">
        <v>22</v>
      </c>
      <c r="F8" s="8">
        <v>0</v>
      </c>
      <c r="G8" s="8">
        <v>22</v>
      </c>
      <c r="H8" s="8">
        <v>22</v>
      </c>
      <c r="I8" s="36">
        <v>22</v>
      </c>
      <c r="J8" s="36">
        <v>22</v>
      </c>
    </row>
    <row r="9" spans="1:10" ht="30" customHeight="1">
      <c r="A9" s="8">
        <v>4</v>
      </c>
      <c r="B9" s="10" t="s">
        <v>2</v>
      </c>
      <c r="C9" s="8">
        <v>22</v>
      </c>
      <c r="D9" s="8">
        <v>22</v>
      </c>
      <c r="E9" s="8">
        <v>22</v>
      </c>
      <c r="F9" s="8">
        <v>22</v>
      </c>
      <c r="G9" s="8">
        <v>22</v>
      </c>
      <c r="H9" s="8">
        <v>22</v>
      </c>
      <c r="I9" s="36">
        <v>22</v>
      </c>
      <c r="J9" s="36">
        <v>22</v>
      </c>
    </row>
    <row r="10" spans="1:10" ht="30" customHeight="1">
      <c r="A10" s="8">
        <v>5</v>
      </c>
      <c r="B10" s="9" t="s">
        <v>5</v>
      </c>
      <c r="C10" s="7"/>
      <c r="D10" s="11">
        <v>22</v>
      </c>
      <c r="E10" s="11"/>
      <c r="F10" s="11"/>
      <c r="G10" s="11">
        <v>0</v>
      </c>
      <c r="H10" s="11"/>
      <c r="I10" s="36"/>
      <c r="J10" s="36"/>
    </row>
    <row r="11" spans="1:10" ht="30" customHeight="1">
      <c r="A11" s="8">
        <v>6</v>
      </c>
      <c r="B11" s="9" t="s">
        <v>7</v>
      </c>
      <c r="C11" s="7"/>
      <c r="D11" s="8"/>
      <c r="E11" s="8"/>
      <c r="F11" s="8"/>
      <c r="G11" s="8">
        <v>22</v>
      </c>
      <c r="H11" s="8">
        <v>22</v>
      </c>
      <c r="I11" s="36">
        <v>22</v>
      </c>
      <c r="J11" s="36">
        <v>22</v>
      </c>
    </row>
    <row r="12" spans="1:10" ht="30" customHeight="1">
      <c r="A12" s="8">
        <v>7</v>
      </c>
      <c r="B12" s="9" t="s">
        <v>3</v>
      </c>
      <c r="C12" s="7">
        <v>20</v>
      </c>
      <c r="D12" s="8"/>
      <c r="E12" s="8"/>
      <c r="F12" s="8"/>
      <c r="G12" s="8">
        <v>22</v>
      </c>
      <c r="H12" s="8"/>
      <c r="I12" s="36"/>
      <c r="J12" s="36"/>
    </row>
    <row r="13" spans="9:10" ht="12.75">
      <c r="I13" s="30"/>
      <c r="J13" s="30"/>
    </row>
    <row r="14" spans="1:256" ht="12.75">
      <c r="A14" s="45" t="s">
        <v>56</v>
      </c>
      <c r="B14" s="45"/>
      <c r="C14" s="45"/>
      <c r="D14" s="45"/>
      <c r="E14" s="45"/>
      <c r="F14" s="45"/>
      <c r="G14" s="45"/>
      <c r="H14" s="45"/>
      <c r="I14" s="45"/>
      <c r="J14" s="28"/>
      <c r="K14" s="28"/>
      <c r="L14" s="28"/>
      <c r="M14" s="28"/>
      <c r="N14" s="28"/>
      <c r="O14" s="28"/>
      <c r="P14" s="28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</sheetData>
  <sheetProtection/>
  <mergeCells count="42">
    <mergeCell ref="J3:J4"/>
    <mergeCell ref="A1:I1"/>
    <mergeCell ref="A14:I14"/>
    <mergeCell ref="HQ14:HX14"/>
    <mergeCell ref="FE14:FL14"/>
    <mergeCell ref="FM14:FT14"/>
    <mergeCell ref="FU14:GB14"/>
    <mergeCell ref="GC14:GJ14"/>
    <mergeCell ref="DY14:EF14"/>
    <mergeCell ref="EG14:EN14"/>
    <mergeCell ref="EO14:EV14"/>
    <mergeCell ref="HY14:IF14"/>
    <mergeCell ref="IG14:IN14"/>
    <mergeCell ref="IO14:IV14"/>
    <mergeCell ref="GK14:GR14"/>
    <mergeCell ref="GS14:GZ14"/>
    <mergeCell ref="HA14:HH14"/>
    <mergeCell ref="HI14:HP14"/>
    <mergeCell ref="EW14:FD14"/>
    <mergeCell ref="CS14:CZ14"/>
    <mergeCell ref="DA14:DH14"/>
    <mergeCell ref="DI14:DP14"/>
    <mergeCell ref="DQ14:DX14"/>
    <mergeCell ref="BM14:BT14"/>
    <mergeCell ref="BU14:CB14"/>
    <mergeCell ref="CC14:CJ14"/>
    <mergeCell ref="CK14:CR14"/>
    <mergeCell ref="AG14:AN14"/>
    <mergeCell ref="AO14:AV14"/>
    <mergeCell ref="AW14:BD14"/>
    <mergeCell ref="BE14:BL14"/>
    <mergeCell ref="Q14:X14"/>
    <mergeCell ref="Y14:AF14"/>
    <mergeCell ref="H3:H4"/>
    <mergeCell ref="G3:G4"/>
    <mergeCell ref="I3:I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5905511811023623" right="0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15"/>
  <sheetViews>
    <sheetView zoomScalePageLayoutView="0" workbookViewId="0" topLeftCell="B10">
      <selection activeCell="J6" sqref="J6:J12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0" width="12.7109375" style="1" customWidth="1"/>
    <col min="11" max="16384" width="9.140625" style="1" customWidth="1"/>
  </cols>
  <sheetData>
    <row r="1" spans="1:9" s="2" customFormat="1" ht="4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I2" s="27"/>
      <c r="J2" s="27" t="s">
        <v>58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55"/>
      <c r="B4" s="56"/>
      <c r="C4" s="53"/>
      <c r="D4" s="52"/>
      <c r="E4" s="52"/>
      <c r="F4" s="43"/>
      <c r="G4" s="43"/>
      <c r="H4" s="43"/>
      <c r="I4" s="51"/>
      <c r="J4" s="51"/>
    </row>
    <row r="5" spans="1:10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24.75" customHeight="1" thickTop="1">
      <c r="A6" s="19">
        <v>1</v>
      </c>
      <c r="B6" s="20" t="s">
        <v>34</v>
      </c>
      <c r="C6" s="19">
        <v>25451</v>
      </c>
      <c r="D6" s="19">
        <v>55441</v>
      </c>
      <c r="E6" s="19">
        <v>58840</v>
      </c>
      <c r="F6" s="8">
        <v>47067</v>
      </c>
      <c r="G6" s="8">
        <v>26599</v>
      </c>
      <c r="H6" s="8">
        <v>47654</v>
      </c>
      <c r="I6" s="35">
        <v>37076</v>
      </c>
      <c r="J6" s="35">
        <v>49571</v>
      </c>
    </row>
    <row r="7" spans="1:10" ht="24.75" customHeight="1">
      <c r="A7" s="8">
        <v>2</v>
      </c>
      <c r="B7" s="9" t="s">
        <v>6</v>
      </c>
      <c r="C7" s="8">
        <v>5399</v>
      </c>
      <c r="D7" s="8">
        <v>11492</v>
      </c>
      <c r="E7" s="8">
        <v>17134</v>
      </c>
      <c r="F7" s="8">
        <v>10112</v>
      </c>
      <c r="G7" s="8">
        <v>3095</v>
      </c>
      <c r="H7" s="8">
        <v>5036</v>
      </c>
      <c r="I7" s="36">
        <v>5523</v>
      </c>
      <c r="J7" s="36">
        <v>4424</v>
      </c>
    </row>
    <row r="8" spans="1:10" ht="24.75" customHeight="1">
      <c r="A8" s="8">
        <v>3</v>
      </c>
      <c r="B8" s="10" t="s">
        <v>1</v>
      </c>
      <c r="C8" s="8">
        <v>6026</v>
      </c>
      <c r="D8" s="8">
        <v>9956</v>
      </c>
      <c r="E8" s="8">
        <v>15967</v>
      </c>
      <c r="F8" s="8">
        <v>17338</v>
      </c>
      <c r="G8" s="8">
        <v>3167</v>
      </c>
      <c r="H8" s="8">
        <v>3142</v>
      </c>
      <c r="I8" s="36">
        <v>2864</v>
      </c>
      <c r="J8" s="36">
        <v>3928</v>
      </c>
    </row>
    <row r="9" spans="1:10" ht="24.75" customHeight="1">
      <c r="A9" s="19">
        <v>4</v>
      </c>
      <c r="B9" s="10" t="s">
        <v>2</v>
      </c>
      <c r="C9" s="8">
        <v>1453</v>
      </c>
      <c r="D9" s="8">
        <v>4594</v>
      </c>
      <c r="E9" s="8">
        <v>4668</v>
      </c>
      <c r="F9" s="8">
        <v>5016</v>
      </c>
      <c r="G9" s="8">
        <v>1806</v>
      </c>
      <c r="H9" s="8">
        <v>4054</v>
      </c>
      <c r="I9" s="36">
        <v>4680</v>
      </c>
      <c r="J9" s="36">
        <v>4820</v>
      </c>
    </row>
    <row r="10" spans="1:10" ht="24.75" customHeight="1">
      <c r="A10" s="8">
        <v>5</v>
      </c>
      <c r="B10" s="9" t="s">
        <v>5</v>
      </c>
      <c r="C10" s="8">
        <v>12746</v>
      </c>
      <c r="D10" s="8">
        <v>10818</v>
      </c>
      <c r="E10" s="8">
        <v>21147</v>
      </c>
      <c r="F10" s="8">
        <v>14715</v>
      </c>
      <c r="G10" s="8">
        <v>14704</v>
      </c>
      <c r="H10" s="8">
        <v>16260</v>
      </c>
      <c r="I10" s="36">
        <v>14860</v>
      </c>
      <c r="J10" s="36">
        <v>19803</v>
      </c>
    </row>
    <row r="11" spans="1:10" ht="24.75" customHeight="1">
      <c r="A11" s="8">
        <v>6</v>
      </c>
      <c r="B11" s="9" t="s">
        <v>7</v>
      </c>
      <c r="C11" s="8">
        <v>21040</v>
      </c>
      <c r="D11" s="8">
        <v>9891</v>
      </c>
      <c r="E11" s="8">
        <v>64366</v>
      </c>
      <c r="F11" s="8">
        <v>3630</v>
      </c>
      <c r="G11" s="8">
        <v>1977</v>
      </c>
      <c r="H11" s="8">
        <v>3913</v>
      </c>
      <c r="I11" s="36">
        <v>3170</v>
      </c>
      <c r="J11" s="36">
        <v>2116</v>
      </c>
    </row>
    <row r="12" spans="1:10" ht="24.75" customHeight="1">
      <c r="A12" s="19">
        <v>7</v>
      </c>
      <c r="B12" s="9" t="s">
        <v>3</v>
      </c>
      <c r="C12" s="8">
        <v>2199</v>
      </c>
      <c r="D12" s="8">
        <v>39403</v>
      </c>
      <c r="E12" s="8">
        <v>4565</v>
      </c>
      <c r="F12" s="8">
        <v>29207</v>
      </c>
      <c r="G12" s="8">
        <v>14603</v>
      </c>
      <c r="H12" s="8">
        <v>30996</v>
      </c>
      <c r="I12" s="41">
        <v>37861</v>
      </c>
      <c r="J12" s="41">
        <v>95066</v>
      </c>
    </row>
    <row r="13" spans="1:10" ht="30" customHeight="1">
      <c r="A13" s="47" t="s">
        <v>0</v>
      </c>
      <c r="B13" s="47"/>
      <c r="C13" s="32">
        <f aca="true" t="shared" si="0" ref="C13:I13">SUM(C6:C12)</f>
        <v>74314</v>
      </c>
      <c r="D13" s="32">
        <f t="shared" si="0"/>
        <v>141595</v>
      </c>
      <c r="E13" s="32">
        <f t="shared" si="0"/>
        <v>186687</v>
      </c>
      <c r="F13" s="32">
        <f t="shared" si="0"/>
        <v>127085</v>
      </c>
      <c r="G13" s="32">
        <f t="shared" si="0"/>
        <v>65951</v>
      </c>
      <c r="H13" s="32">
        <f t="shared" si="0"/>
        <v>111055</v>
      </c>
      <c r="I13" s="32">
        <f t="shared" si="0"/>
        <v>106034</v>
      </c>
      <c r="J13" s="32">
        <f>SUM(J6:J12)</f>
        <v>179728</v>
      </c>
    </row>
    <row r="14" ht="6.75" customHeight="1"/>
    <row r="15" spans="1:9" ht="12" customHeight="1">
      <c r="A15" s="45" t="s">
        <v>46</v>
      </c>
      <c r="B15" s="45"/>
      <c r="C15" s="45"/>
      <c r="D15" s="45"/>
      <c r="E15" s="45"/>
      <c r="F15" s="45"/>
      <c r="G15" s="45"/>
      <c r="H15" s="45"/>
      <c r="I15" s="45"/>
    </row>
    <row r="16" ht="8.25" customHeight="1"/>
  </sheetData>
  <sheetProtection/>
  <mergeCells count="13">
    <mergeCell ref="F3:F4"/>
    <mergeCell ref="G3:G4"/>
    <mergeCell ref="J3:J4"/>
    <mergeCell ref="H3:H4"/>
    <mergeCell ref="I3:I4"/>
    <mergeCell ref="E3:E4"/>
    <mergeCell ref="C3:C4"/>
    <mergeCell ref="A1:I1"/>
    <mergeCell ref="A15:I15"/>
    <mergeCell ref="D3:D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J15"/>
  <sheetViews>
    <sheetView zoomScalePageLayoutView="0" workbookViewId="0" topLeftCell="B10">
      <selection activeCell="J6" sqref="J6:J12"/>
    </sheetView>
  </sheetViews>
  <sheetFormatPr defaultColWidth="9.140625" defaultRowHeight="12.75"/>
  <cols>
    <col min="1" max="1" width="3.8515625" style="1" customWidth="1"/>
    <col min="2" max="2" width="37.57421875" style="1" customWidth="1"/>
    <col min="3" max="10" width="12.7109375" style="1" customWidth="1"/>
    <col min="11" max="16384" width="9.140625" style="1" customWidth="1"/>
  </cols>
  <sheetData>
    <row r="1" spans="1:9" s="2" customFormat="1" ht="4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I2" s="27"/>
      <c r="J2" s="27" t="s">
        <v>59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55"/>
      <c r="B4" s="56"/>
      <c r="C4" s="53"/>
      <c r="D4" s="52"/>
      <c r="E4" s="52"/>
      <c r="F4" s="43"/>
      <c r="G4" s="43"/>
      <c r="H4" s="43"/>
      <c r="I4" s="51"/>
      <c r="J4" s="51"/>
    </row>
    <row r="5" spans="1:10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24.75" customHeight="1" thickTop="1">
      <c r="A6" s="8">
        <v>1</v>
      </c>
      <c r="B6" s="9" t="s">
        <v>34</v>
      </c>
      <c r="C6" s="7">
        <v>0</v>
      </c>
      <c r="D6" s="7">
        <v>0</v>
      </c>
      <c r="E6" s="7">
        <v>0</v>
      </c>
      <c r="F6" s="8">
        <v>0</v>
      </c>
      <c r="G6" s="8">
        <v>0</v>
      </c>
      <c r="H6" s="8">
        <v>0</v>
      </c>
      <c r="I6" s="35">
        <v>0</v>
      </c>
      <c r="J6" s="35">
        <v>0</v>
      </c>
    </row>
    <row r="7" spans="1:10" ht="24.75" customHeight="1">
      <c r="A7" s="8">
        <v>2</v>
      </c>
      <c r="B7" s="9" t="s">
        <v>6</v>
      </c>
      <c r="C7" s="7">
        <v>4781</v>
      </c>
      <c r="D7" s="7">
        <v>4394</v>
      </c>
      <c r="E7" s="7">
        <v>11265</v>
      </c>
      <c r="F7" s="8">
        <v>5336</v>
      </c>
      <c r="G7" s="8">
        <v>1597</v>
      </c>
      <c r="H7" s="8">
        <v>3237</v>
      </c>
      <c r="I7" s="36">
        <v>3796</v>
      </c>
      <c r="J7" s="36">
        <v>3292</v>
      </c>
    </row>
    <row r="8" spans="1:10" ht="24.75" customHeight="1">
      <c r="A8" s="8">
        <v>3</v>
      </c>
      <c r="B8" s="10" t="s">
        <v>1</v>
      </c>
      <c r="C8" s="7">
        <v>0</v>
      </c>
      <c r="D8" s="7">
        <v>0</v>
      </c>
      <c r="E8" s="7">
        <v>0</v>
      </c>
      <c r="F8" s="8"/>
      <c r="G8" s="8">
        <v>1592</v>
      </c>
      <c r="H8" s="8">
        <v>1160</v>
      </c>
      <c r="I8" s="36">
        <v>896</v>
      </c>
      <c r="J8" s="36">
        <v>210</v>
      </c>
    </row>
    <row r="9" spans="1:10" ht="24.75" customHeight="1">
      <c r="A9" s="8">
        <v>4</v>
      </c>
      <c r="B9" s="10" t="s">
        <v>2</v>
      </c>
      <c r="C9" s="8">
        <v>1199</v>
      </c>
      <c r="D9" s="8">
        <v>3116</v>
      </c>
      <c r="E9" s="8">
        <v>3166</v>
      </c>
      <c r="F9" s="8">
        <v>3645</v>
      </c>
      <c r="G9" s="8">
        <v>1214</v>
      </c>
      <c r="H9" s="8">
        <v>3118</v>
      </c>
      <c r="I9" s="36">
        <v>3891</v>
      </c>
      <c r="J9" s="36">
        <v>3796</v>
      </c>
    </row>
    <row r="10" spans="1:10" ht="24.75" customHeight="1">
      <c r="A10" s="8">
        <v>5</v>
      </c>
      <c r="B10" s="9" t="s">
        <v>5</v>
      </c>
      <c r="C10" s="18">
        <v>0</v>
      </c>
      <c r="D10" s="18">
        <v>0</v>
      </c>
      <c r="E10" s="18">
        <v>0</v>
      </c>
      <c r="F10" s="18">
        <v>0</v>
      </c>
      <c r="G10" s="8">
        <v>0</v>
      </c>
      <c r="H10" s="8">
        <v>0</v>
      </c>
      <c r="I10" s="36">
        <v>0</v>
      </c>
      <c r="J10" s="36">
        <v>0</v>
      </c>
    </row>
    <row r="11" spans="1:10" ht="24.75" customHeight="1">
      <c r="A11" s="8">
        <v>6</v>
      </c>
      <c r="B11" s="9" t="s">
        <v>7</v>
      </c>
      <c r="C11" s="7">
        <v>3972</v>
      </c>
      <c r="D11" s="7">
        <v>0</v>
      </c>
      <c r="E11" s="7">
        <v>0</v>
      </c>
      <c r="F11" s="7">
        <v>0</v>
      </c>
      <c r="G11" s="8">
        <v>0</v>
      </c>
      <c r="H11" s="8">
        <v>0</v>
      </c>
      <c r="I11" s="36">
        <v>0</v>
      </c>
      <c r="J11" s="36">
        <v>0</v>
      </c>
    </row>
    <row r="12" spans="1:10" ht="24.75" customHeight="1">
      <c r="A12" s="8">
        <v>7</v>
      </c>
      <c r="B12" s="9" t="s">
        <v>3</v>
      </c>
      <c r="C12" s="7">
        <v>0</v>
      </c>
      <c r="D12" s="7">
        <v>0</v>
      </c>
      <c r="E12" s="7">
        <v>0</v>
      </c>
      <c r="F12" s="7">
        <v>0</v>
      </c>
      <c r="G12" s="8">
        <v>0</v>
      </c>
      <c r="H12" s="8">
        <v>0</v>
      </c>
      <c r="I12" s="41">
        <v>0</v>
      </c>
      <c r="J12" s="41">
        <v>0</v>
      </c>
    </row>
    <row r="13" spans="1:10" ht="30" customHeight="1">
      <c r="A13" s="47" t="s">
        <v>0</v>
      </c>
      <c r="B13" s="47"/>
      <c r="C13" s="34">
        <f aca="true" t="shared" si="0" ref="C13:I13">SUM(C6:C12)</f>
        <v>9952</v>
      </c>
      <c r="D13" s="34">
        <f t="shared" si="0"/>
        <v>7510</v>
      </c>
      <c r="E13" s="34">
        <f t="shared" si="0"/>
        <v>14431</v>
      </c>
      <c r="F13" s="34">
        <f t="shared" si="0"/>
        <v>8981</v>
      </c>
      <c r="G13" s="34">
        <f t="shared" si="0"/>
        <v>4403</v>
      </c>
      <c r="H13" s="34">
        <f t="shared" si="0"/>
        <v>7515</v>
      </c>
      <c r="I13" s="34">
        <f t="shared" si="0"/>
        <v>8583</v>
      </c>
      <c r="J13" s="34">
        <f>SUM(J6:J12)</f>
        <v>7298</v>
      </c>
    </row>
    <row r="14" ht="6.75" customHeight="1"/>
    <row r="15" spans="1:9" ht="13.5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</row>
    <row r="16" ht="9" customHeight="1"/>
  </sheetData>
  <sheetProtection/>
  <mergeCells count="13">
    <mergeCell ref="F3:F4"/>
    <mergeCell ref="G3:G4"/>
    <mergeCell ref="J3:J4"/>
    <mergeCell ref="H3:H4"/>
    <mergeCell ref="I3:I4"/>
    <mergeCell ref="E3:E4"/>
    <mergeCell ref="D3:D4"/>
    <mergeCell ref="A15:I15"/>
    <mergeCell ref="A1:I1"/>
    <mergeCell ref="C3:C4"/>
    <mergeCell ref="A13:B13"/>
    <mergeCell ref="A3:A4"/>
    <mergeCell ref="B3:B4"/>
  </mergeCells>
  <printOptions horizontalCentered="1" verticalCentered="1"/>
  <pageMargins left="0" right="0" top="0" bottom="0" header="0" footer="0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15"/>
  <sheetViews>
    <sheetView zoomScale="80" zoomScaleNormal="80" zoomScalePageLayoutView="0" workbookViewId="0" topLeftCell="A10">
      <selection activeCell="L12" sqref="L12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10" width="12.7109375" style="1" customWidth="1"/>
    <col min="11" max="16384" width="9.140625" style="1" customWidth="1"/>
  </cols>
  <sheetData>
    <row r="1" spans="1:9" s="2" customFormat="1" ht="45" customHeight="1">
      <c r="A1" s="54" t="s">
        <v>20</v>
      </c>
      <c r="B1" s="54"/>
      <c r="C1" s="54"/>
      <c r="D1" s="54"/>
      <c r="E1" s="54"/>
      <c r="F1" s="54"/>
      <c r="G1" s="54"/>
      <c r="H1" s="54"/>
      <c r="I1" s="54"/>
    </row>
    <row r="2" spans="1:10" ht="18" customHeight="1">
      <c r="A2" s="3"/>
      <c r="B2" s="4"/>
      <c r="C2" s="4"/>
      <c r="D2" s="4"/>
      <c r="E2" s="4"/>
      <c r="I2" s="27"/>
      <c r="J2" s="27" t="s">
        <v>60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42"/>
      <c r="B4" s="49"/>
      <c r="C4" s="57"/>
      <c r="D4" s="43"/>
      <c r="E4" s="43"/>
      <c r="F4" s="43"/>
      <c r="G4" s="43"/>
      <c r="H4" s="43"/>
      <c r="I4" s="51"/>
      <c r="J4" s="51"/>
    </row>
    <row r="5" spans="1:10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24.75" customHeight="1" thickTop="1">
      <c r="A6" s="8">
        <v>1</v>
      </c>
      <c r="B6" s="16" t="s">
        <v>34</v>
      </c>
      <c r="C6" s="8">
        <v>0</v>
      </c>
      <c r="D6" s="8">
        <v>0</v>
      </c>
      <c r="E6" s="8">
        <v>0</v>
      </c>
      <c r="F6" s="8"/>
      <c r="G6" s="8">
        <v>0</v>
      </c>
      <c r="H6" s="8">
        <v>0</v>
      </c>
      <c r="I6" s="35">
        <v>0</v>
      </c>
      <c r="J6" s="35">
        <v>0</v>
      </c>
    </row>
    <row r="7" spans="1:10" ht="24.75" customHeight="1">
      <c r="A7" s="8">
        <v>2</v>
      </c>
      <c r="B7" s="16" t="s">
        <v>6</v>
      </c>
      <c r="C7" s="8">
        <v>33467</v>
      </c>
      <c r="D7" s="8">
        <v>8788</v>
      </c>
      <c r="E7" s="8">
        <v>154448</v>
      </c>
      <c r="F7" s="8">
        <v>59049</v>
      </c>
      <c r="G7" s="8">
        <v>6323</v>
      </c>
      <c r="H7" s="8">
        <v>8435</v>
      </c>
      <c r="I7" s="36">
        <v>7400</v>
      </c>
      <c r="J7" s="36">
        <v>8317</v>
      </c>
    </row>
    <row r="8" spans="1:10" ht="24.75" customHeight="1">
      <c r="A8" s="8">
        <v>3</v>
      </c>
      <c r="B8" s="17" t="s">
        <v>1</v>
      </c>
      <c r="C8" s="8">
        <v>0</v>
      </c>
      <c r="D8" s="8">
        <v>0</v>
      </c>
      <c r="E8" s="8">
        <v>0</v>
      </c>
      <c r="F8" s="8"/>
      <c r="G8" s="8">
        <v>2964</v>
      </c>
      <c r="H8" s="8">
        <v>3821</v>
      </c>
      <c r="I8" s="36">
        <v>5468</v>
      </c>
      <c r="J8" s="36">
        <v>3087</v>
      </c>
    </row>
    <row r="9" spans="1:10" ht="24.75" customHeight="1">
      <c r="A9" s="8">
        <v>4</v>
      </c>
      <c r="B9" s="17" t="s">
        <v>2</v>
      </c>
      <c r="C9" s="8">
        <v>4918</v>
      </c>
      <c r="D9" s="8">
        <v>13065</v>
      </c>
      <c r="E9" s="8">
        <v>15768</v>
      </c>
      <c r="F9" s="8">
        <v>14643</v>
      </c>
      <c r="G9" s="8">
        <v>6133</v>
      </c>
      <c r="H9" s="8">
        <v>13230</v>
      </c>
      <c r="I9" s="36">
        <v>22470</v>
      </c>
      <c r="J9" s="36">
        <v>39502</v>
      </c>
    </row>
    <row r="10" spans="1:10" ht="24.75" customHeight="1">
      <c r="A10" s="8">
        <v>5</v>
      </c>
      <c r="B10" s="16" t="s">
        <v>5</v>
      </c>
      <c r="C10" s="11">
        <v>0</v>
      </c>
      <c r="D10" s="11">
        <v>0</v>
      </c>
      <c r="E10" s="11">
        <v>0</v>
      </c>
      <c r="F10" s="11">
        <v>0</v>
      </c>
      <c r="G10" s="8">
        <v>0</v>
      </c>
      <c r="H10" s="8">
        <v>0</v>
      </c>
      <c r="I10" s="36">
        <v>0</v>
      </c>
      <c r="J10" s="36">
        <v>0</v>
      </c>
    </row>
    <row r="11" spans="1:10" ht="24.75" customHeight="1">
      <c r="A11" s="8">
        <v>6</v>
      </c>
      <c r="B11" s="16" t="s">
        <v>7</v>
      </c>
      <c r="C11" s="8">
        <v>92843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36">
        <v>0</v>
      </c>
      <c r="J11" s="36">
        <v>0</v>
      </c>
    </row>
    <row r="12" spans="1:10" ht="24.75" customHeight="1">
      <c r="A12" s="8">
        <v>7</v>
      </c>
      <c r="B12" s="16" t="s">
        <v>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41">
        <v>0</v>
      </c>
      <c r="J12" s="41">
        <v>0</v>
      </c>
    </row>
    <row r="13" spans="1:10" ht="31.5" customHeight="1">
      <c r="A13" s="47" t="s">
        <v>0</v>
      </c>
      <c r="B13" s="47"/>
      <c r="C13" s="32">
        <f aca="true" t="shared" si="0" ref="C13:I13">SUM(C6:C12)</f>
        <v>131228</v>
      </c>
      <c r="D13" s="32">
        <f t="shared" si="0"/>
        <v>21853</v>
      </c>
      <c r="E13" s="32">
        <f t="shared" si="0"/>
        <v>170216</v>
      </c>
      <c r="F13" s="32">
        <f t="shared" si="0"/>
        <v>73692</v>
      </c>
      <c r="G13" s="32">
        <f t="shared" si="0"/>
        <v>15420</v>
      </c>
      <c r="H13" s="32">
        <f t="shared" si="0"/>
        <v>25486</v>
      </c>
      <c r="I13" s="32">
        <f t="shared" si="0"/>
        <v>35338</v>
      </c>
      <c r="J13" s="32">
        <f>SUM(J6:J12)</f>
        <v>50906</v>
      </c>
    </row>
    <row r="14" ht="6.75" customHeight="1"/>
    <row r="15" spans="1:9" ht="12.75" customHeight="1">
      <c r="A15" s="45" t="s">
        <v>48</v>
      </c>
      <c r="B15" s="45"/>
      <c r="C15" s="45"/>
      <c r="D15" s="45"/>
      <c r="E15" s="45"/>
      <c r="F15" s="45"/>
      <c r="G15" s="45"/>
      <c r="H15" s="45"/>
      <c r="I15" s="45"/>
    </row>
  </sheetData>
  <sheetProtection/>
  <mergeCells count="13">
    <mergeCell ref="B3:B4"/>
    <mergeCell ref="F3:F4"/>
    <mergeCell ref="J3:J4"/>
    <mergeCell ref="A1:I1"/>
    <mergeCell ref="G3:G4"/>
    <mergeCell ref="H3:H4"/>
    <mergeCell ref="I3:I4"/>
    <mergeCell ref="A15:I15"/>
    <mergeCell ref="D3:D4"/>
    <mergeCell ref="E3:E4"/>
    <mergeCell ref="A13:B13"/>
    <mergeCell ref="C3:C4"/>
    <mergeCell ref="A3:A4"/>
  </mergeCells>
  <printOptions horizontalCentered="1" verticalCentered="1"/>
  <pageMargins left="0" right="0" top="0" bottom="0" header="0" footer="0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IR16"/>
  <sheetViews>
    <sheetView zoomScale="90" zoomScaleNormal="90" zoomScalePageLayoutView="0" workbookViewId="0" topLeftCell="B7">
      <selection activeCell="F14" sqref="F14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4" width="25.7109375" style="5" customWidth="1"/>
    <col min="5" max="6" width="26.00390625" style="5" customWidth="1"/>
    <col min="7" max="16384" width="9.140625" style="5" customWidth="1"/>
  </cols>
  <sheetData>
    <row r="1" spans="1:5" ht="30" customHeight="1">
      <c r="A1" s="44" t="s">
        <v>25</v>
      </c>
      <c r="B1" s="44"/>
      <c r="C1" s="44"/>
      <c r="D1" s="44"/>
      <c r="E1" s="44"/>
    </row>
    <row r="2" spans="5:6" ht="12.75">
      <c r="E2" s="27"/>
      <c r="F2" s="27" t="s">
        <v>37</v>
      </c>
    </row>
    <row r="3" spans="1:6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</row>
    <row r="4" spans="1:6" ht="45" customHeight="1" thickBot="1">
      <c r="A4" s="42"/>
      <c r="B4" s="49"/>
      <c r="C4" s="43"/>
      <c r="D4" s="43"/>
      <c r="E4" s="43"/>
      <c r="F4" s="43"/>
    </row>
    <row r="5" spans="1:6" ht="9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19.5" customHeight="1" thickTop="1">
      <c r="A6" s="8">
        <v>1</v>
      </c>
      <c r="B6" s="17" t="s">
        <v>17</v>
      </c>
      <c r="C6" s="12">
        <v>19440</v>
      </c>
      <c r="D6" s="12">
        <v>42452</v>
      </c>
      <c r="E6" s="12">
        <v>45324</v>
      </c>
      <c r="F6" s="12">
        <v>46404</v>
      </c>
    </row>
    <row r="7" spans="1:6" ht="19.5" customHeight="1">
      <c r="A7" s="8">
        <v>2</v>
      </c>
      <c r="B7" s="16" t="s">
        <v>6</v>
      </c>
      <c r="C7" s="12">
        <v>3308</v>
      </c>
      <c r="D7" s="12">
        <v>9185</v>
      </c>
      <c r="E7" s="12">
        <v>6230</v>
      </c>
      <c r="F7" s="12">
        <v>6152</v>
      </c>
    </row>
    <row r="8" spans="1:6" ht="19.5" customHeight="1">
      <c r="A8" s="8">
        <v>3</v>
      </c>
      <c r="B8" s="17" t="s">
        <v>1</v>
      </c>
      <c r="C8" s="12">
        <v>2268</v>
      </c>
      <c r="D8" s="12">
        <v>4361</v>
      </c>
      <c r="E8" s="12">
        <v>7624</v>
      </c>
      <c r="F8" s="12">
        <v>11649</v>
      </c>
    </row>
    <row r="9" spans="1:6" ht="19.5" customHeight="1">
      <c r="A9" s="8">
        <v>4</v>
      </c>
      <c r="B9" s="17" t="s">
        <v>2</v>
      </c>
      <c r="C9" s="12">
        <v>1950</v>
      </c>
      <c r="D9" s="12">
        <v>4989</v>
      </c>
      <c r="E9" s="12">
        <v>8677</v>
      </c>
      <c r="F9" s="12">
        <v>11569</v>
      </c>
    </row>
    <row r="10" spans="1:6" ht="19.5" customHeight="1">
      <c r="A10" s="8">
        <v>5</v>
      </c>
      <c r="B10" s="16" t="s">
        <v>18</v>
      </c>
      <c r="C10" s="12">
        <v>0</v>
      </c>
      <c r="D10" s="12">
        <v>0</v>
      </c>
      <c r="E10" s="12">
        <v>0</v>
      </c>
      <c r="F10" s="12">
        <v>0</v>
      </c>
    </row>
    <row r="11" spans="1:6" ht="19.5" customHeight="1">
      <c r="A11" s="8">
        <v>6</v>
      </c>
      <c r="B11" s="16" t="s">
        <v>7</v>
      </c>
      <c r="C11" s="12">
        <v>2413</v>
      </c>
      <c r="D11" s="12">
        <v>4585</v>
      </c>
      <c r="E11" s="12">
        <v>4618</v>
      </c>
      <c r="F11" s="12">
        <v>4660</v>
      </c>
    </row>
    <row r="12" spans="1:6" ht="19.5" customHeight="1">
      <c r="A12" s="8">
        <v>7</v>
      </c>
      <c r="B12" s="16" t="s">
        <v>3</v>
      </c>
      <c r="C12" s="12">
        <v>0</v>
      </c>
      <c r="D12" s="12">
        <v>0</v>
      </c>
      <c r="E12" s="8">
        <v>0</v>
      </c>
      <c r="F12" s="8">
        <v>0</v>
      </c>
    </row>
    <row r="13" spans="1:6" ht="30" customHeight="1">
      <c r="A13" s="47" t="s">
        <v>0</v>
      </c>
      <c r="B13" s="47"/>
      <c r="C13" s="33">
        <f>SUM(C6:C12)</f>
        <v>29379</v>
      </c>
      <c r="D13" s="33">
        <f>SUM(D6:D12)</f>
        <v>65572</v>
      </c>
      <c r="E13" s="33">
        <f>SUM(E6:E12)</f>
        <v>72473</v>
      </c>
      <c r="F13" s="33">
        <f>SUM(F6:F12)</f>
        <v>80434</v>
      </c>
    </row>
    <row r="14" spans="1:3" ht="12.75">
      <c r="A14" s="46" t="s">
        <v>31</v>
      </c>
      <c r="B14" s="46"/>
      <c r="C14" s="46"/>
    </row>
    <row r="16" spans="1:252" ht="12.75">
      <c r="A16" s="45" t="s">
        <v>49</v>
      </c>
      <c r="B16" s="45"/>
      <c r="C16" s="45"/>
      <c r="D16" s="45"/>
      <c r="E16" s="45"/>
      <c r="F16" s="28"/>
      <c r="G16" s="28"/>
      <c r="H16" s="28"/>
      <c r="I16" s="28"/>
      <c r="J16" s="28"/>
      <c r="K16" s="28"/>
      <c r="L16" s="28"/>
      <c r="M16" s="28" t="s">
        <v>46</v>
      </c>
      <c r="N16" s="28"/>
      <c r="O16" s="28"/>
      <c r="P16" s="28"/>
      <c r="Q16" s="28"/>
      <c r="R16" s="28"/>
      <c r="S16" s="28"/>
      <c r="T16" s="28"/>
      <c r="U16" s="28" t="s">
        <v>46</v>
      </c>
      <c r="V16" s="28"/>
      <c r="W16" s="28"/>
      <c r="X16" s="28"/>
      <c r="Y16" s="28"/>
      <c r="Z16" s="28"/>
      <c r="AA16" s="28"/>
      <c r="AB16" s="28"/>
      <c r="AC16" s="28" t="s">
        <v>46</v>
      </c>
      <c r="AD16" s="28"/>
      <c r="AE16" s="28"/>
      <c r="AF16" s="28"/>
      <c r="AG16" s="28"/>
      <c r="AH16" s="28"/>
      <c r="AI16" s="28"/>
      <c r="AJ16" s="28"/>
      <c r="AK16" s="28" t="s">
        <v>46</v>
      </c>
      <c r="AL16" s="28"/>
      <c r="AM16" s="28"/>
      <c r="AN16" s="28"/>
      <c r="AO16" s="28"/>
      <c r="AP16" s="28"/>
      <c r="AQ16" s="28"/>
      <c r="AR16" s="28"/>
      <c r="AS16" s="28" t="s">
        <v>46</v>
      </c>
      <c r="AT16" s="28"/>
      <c r="AU16" s="28"/>
      <c r="AV16" s="28"/>
      <c r="AW16" s="28"/>
      <c r="AX16" s="28"/>
      <c r="AY16" s="28"/>
      <c r="AZ16" s="28"/>
      <c r="BA16" s="28" t="s">
        <v>46</v>
      </c>
      <c r="BB16" s="28"/>
      <c r="BC16" s="28"/>
      <c r="BD16" s="28"/>
      <c r="BE16" s="28"/>
      <c r="BF16" s="28"/>
      <c r="BG16" s="28"/>
      <c r="BH16" s="28"/>
      <c r="BI16" s="28" t="s">
        <v>46</v>
      </c>
      <c r="BJ16" s="28"/>
      <c r="BK16" s="28"/>
      <c r="BL16" s="28"/>
      <c r="BM16" s="28"/>
      <c r="BN16" s="28"/>
      <c r="BO16" s="28"/>
      <c r="BP16" s="28"/>
      <c r="BQ16" s="28" t="s">
        <v>46</v>
      </c>
      <c r="BR16" s="28"/>
      <c r="BS16" s="28"/>
      <c r="BT16" s="28"/>
      <c r="BU16" s="28"/>
      <c r="BV16" s="28"/>
      <c r="BW16" s="28"/>
      <c r="BX16" s="28"/>
      <c r="BY16" s="28" t="s">
        <v>46</v>
      </c>
      <c r="BZ16" s="28"/>
      <c r="CA16" s="28"/>
      <c r="CB16" s="28"/>
      <c r="CC16" s="28"/>
      <c r="CD16" s="28"/>
      <c r="CE16" s="28"/>
      <c r="CF16" s="28"/>
      <c r="CG16" s="28" t="s">
        <v>46</v>
      </c>
      <c r="CH16" s="28"/>
      <c r="CI16" s="28"/>
      <c r="CJ16" s="28"/>
      <c r="CK16" s="28"/>
      <c r="CL16" s="28"/>
      <c r="CM16" s="28"/>
      <c r="CN16" s="28"/>
      <c r="CO16" s="28" t="s">
        <v>46</v>
      </c>
      <c r="CP16" s="28"/>
      <c r="CQ16" s="28"/>
      <c r="CR16" s="28"/>
      <c r="CS16" s="28"/>
      <c r="CT16" s="28"/>
      <c r="CU16" s="28"/>
      <c r="CV16" s="28"/>
      <c r="CW16" s="28" t="s">
        <v>46</v>
      </c>
      <c r="CX16" s="28"/>
      <c r="CY16" s="28"/>
      <c r="CZ16" s="28"/>
      <c r="DA16" s="28"/>
      <c r="DB16" s="28"/>
      <c r="DC16" s="28"/>
      <c r="DD16" s="28"/>
      <c r="DE16" s="28" t="s">
        <v>46</v>
      </c>
      <c r="DF16" s="28"/>
      <c r="DG16" s="28"/>
      <c r="DH16" s="28"/>
      <c r="DI16" s="28"/>
      <c r="DJ16" s="28"/>
      <c r="DK16" s="28"/>
      <c r="DL16" s="28"/>
      <c r="DM16" s="28" t="s">
        <v>46</v>
      </c>
      <c r="DN16" s="28"/>
      <c r="DO16" s="28"/>
      <c r="DP16" s="28"/>
      <c r="DQ16" s="28"/>
      <c r="DR16" s="28"/>
      <c r="DS16" s="28"/>
      <c r="DT16" s="28"/>
      <c r="DU16" s="28" t="s">
        <v>46</v>
      </c>
      <c r="DV16" s="28"/>
      <c r="DW16" s="28"/>
      <c r="DX16" s="28"/>
      <c r="DY16" s="28"/>
      <c r="DZ16" s="28"/>
      <c r="EA16" s="28"/>
      <c r="EB16" s="28"/>
      <c r="EC16" s="28" t="s">
        <v>46</v>
      </c>
      <c r="ED16" s="28"/>
      <c r="EE16" s="28"/>
      <c r="EF16" s="28"/>
      <c r="EG16" s="28"/>
      <c r="EH16" s="28"/>
      <c r="EI16" s="28"/>
      <c r="EJ16" s="28"/>
      <c r="EK16" s="28" t="s">
        <v>46</v>
      </c>
      <c r="EL16" s="28"/>
      <c r="EM16" s="28"/>
      <c r="EN16" s="28"/>
      <c r="EO16" s="28"/>
      <c r="EP16" s="28"/>
      <c r="EQ16" s="28"/>
      <c r="ER16" s="28"/>
      <c r="ES16" s="28" t="s">
        <v>46</v>
      </c>
      <c r="ET16" s="28"/>
      <c r="EU16" s="28"/>
      <c r="EV16" s="28"/>
      <c r="EW16" s="28"/>
      <c r="EX16" s="28"/>
      <c r="EY16" s="28"/>
      <c r="EZ16" s="28"/>
      <c r="FA16" s="28" t="s">
        <v>46</v>
      </c>
      <c r="FB16" s="28"/>
      <c r="FC16" s="28"/>
      <c r="FD16" s="28"/>
      <c r="FE16" s="28"/>
      <c r="FF16" s="28"/>
      <c r="FG16" s="28"/>
      <c r="FH16" s="28"/>
      <c r="FI16" s="28" t="s">
        <v>46</v>
      </c>
      <c r="FJ16" s="28"/>
      <c r="FK16" s="28"/>
      <c r="FL16" s="28"/>
      <c r="FM16" s="28"/>
      <c r="FN16" s="28"/>
      <c r="FO16" s="28"/>
      <c r="FP16" s="28"/>
      <c r="FQ16" s="28" t="s">
        <v>46</v>
      </c>
      <c r="FR16" s="28"/>
      <c r="FS16" s="28"/>
      <c r="FT16" s="28"/>
      <c r="FU16" s="28"/>
      <c r="FV16" s="28"/>
      <c r="FW16" s="28"/>
      <c r="FX16" s="28"/>
      <c r="FY16" s="28" t="s">
        <v>46</v>
      </c>
      <c r="FZ16" s="28"/>
      <c r="GA16" s="28"/>
      <c r="GB16" s="28"/>
      <c r="GC16" s="28"/>
      <c r="GD16" s="28"/>
      <c r="GE16" s="28"/>
      <c r="GF16" s="28"/>
      <c r="GG16" s="28" t="s">
        <v>46</v>
      </c>
      <c r="GH16" s="28"/>
      <c r="GI16" s="28"/>
      <c r="GJ16" s="28"/>
      <c r="GK16" s="28"/>
      <c r="GL16" s="28"/>
      <c r="GM16" s="28"/>
      <c r="GN16" s="28"/>
      <c r="GO16" s="28" t="s">
        <v>46</v>
      </c>
      <c r="GP16" s="28"/>
      <c r="GQ16" s="28"/>
      <c r="GR16" s="28"/>
      <c r="GS16" s="28"/>
      <c r="GT16" s="28"/>
      <c r="GU16" s="28"/>
      <c r="GV16" s="28"/>
      <c r="GW16" s="28" t="s">
        <v>46</v>
      </c>
      <c r="GX16" s="28"/>
      <c r="GY16" s="28"/>
      <c r="GZ16" s="28"/>
      <c r="HA16" s="28"/>
      <c r="HB16" s="28"/>
      <c r="HC16" s="28"/>
      <c r="HD16" s="28"/>
      <c r="HE16" s="28" t="s">
        <v>46</v>
      </c>
      <c r="HF16" s="28"/>
      <c r="HG16" s="28"/>
      <c r="HH16" s="28"/>
      <c r="HI16" s="28"/>
      <c r="HJ16" s="28"/>
      <c r="HK16" s="28"/>
      <c r="HL16" s="28"/>
      <c r="HM16" s="28" t="s">
        <v>46</v>
      </c>
      <c r="HN16" s="28"/>
      <c r="HO16" s="28"/>
      <c r="HP16" s="28"/>
      <c r="HQ16" s="28"/>
      <c r="HR16" s="28"/>
      <c r="HS16" s="28"/>
      <c r="HT16" s="28"/>
      <c r="HU16" s="28" t="s">
        <v>46</v>
      </c>
      <c r="HV16" s="28"/>
      <c r="HW16" s="28"/>
      <c r="HX16" s="28"/>
      <c r="HY16" s="28"/>
      <c r="HZ16" s="28"/>
      <c r="IA16" s="28"/>
      <c r="IB16" s="28"/>
      <c r="IC16" s="28" t="s">
        <v>46</v>
      </c>
      <c r="ID16" s="28"/>
      <c r="IE16" s="28"/>
      <c r="IF16" s="28"/>
      <c r="IG16" s="28"/>
      <c r="IH16" s="28"/>
      <c r="II16" s="28"/>
      <c r="IJ16" s="28"/>
      <c r="IK16" s="28" t="s">
        <v>46</v>
      </c>
      <c r="IL16" s="28"/>
      <c r="IM16" s="28"/>
      <c r="IN16" s="28"/>
      <c r="IO16" s="28"/>
      <c r="IP16" s="28"/>
      <c r="IQ16" s="28"/>
      <c r="IR16" s="28"/>
    </row>
  </sheetData>
  <sheetProtection/>
  <mergeCells count="10">
    <mergeCell ref="F3:F4"/>
    <mergeCell ref="E3:E4"/>
    <mergeCell ref="A16:E16"/>
    <mergeCell ref="A1:E1"/>
    <mergeCell ref="D3:D4"/>
    <mergeCell ref="A14:C14"/>
    <mergeCell ref="A13:B1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F16"/>
  <sheetViews>
    <sheetView zoomScale="80" zoomScaleNormal="80" zoomScalePageLayoutView="0" workbookViewId="0" topLeftCell="A7">
      <selection activeCell="G12" sqref="G12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4" width="25.7109375" style="5" customWidth="1"/>
    <col min="5" max="6" width="24.8515625" style="5" customWidth="1"/>
    <col min="7" max="16384" width="9.140625" style="5" customWidth="1"/>
  </cols>
  <sheetData>
    <row r="1" spans="1:5" ht="30" customHeight="1">
      <c r="A1" s="44" t="s">
        <v>26</v>
      </c>
      <c r="B1" s="44"/>
      <c r="C1" s="44"/>
      <c r="D1" s="44"/>
      <c r="E1" s="44"/>
    </row>
    <row r="2" spans="5:6" ht="12.75">
      <c r="E2" s="27"/>
      <c r="F2" s="27" t="s">
        <v>38</v>
      </c>
    </row>
    <row r="3" spans="1:6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</row>
    <row r="4" spans="1:6" ht="45" customHeight="1" thickBot="1">
      <c r="A4" s="42"/>
      <c r="B4" s="49"/>
      <c r="C4" s="43"/>
      <c r="D4" s="43"/>
      <c r="E4" s="43"/>
      <c r="F4" s="43"/>
    </row>
    <row r="5" spans="1:6" ht="12.75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.75" customHeight="1" thickTop="1">
      <c r="A6" s="8">
        <v>1</v>
      </c>
      <c r="B6" s="17" t="s">
        <v>17</v>
      </c>
      <c r="C6" s="12">
        <v>0</v>
      </c>
      <c r="D6" s="12">
        <v>0</v>
      </c>
      <c r="E6" s="12">
        <v>36260</v>
      </c>
      <c r="F6" s="12">
        <v>36330</v>
      </c>
    </row>
    <row r="7" spans="1:6" ht="24.75" customHeight="1">
      <c r="A7" s="8">
        <v>2</v>
      </c>
      <c r="B7" s="16" t="s">
        <v>6</v>
      </c>
      <c r="C7" s="12">
        <v>1876</v>
      </c>
      <c r="D7" s="12">
        <v>5795</v>
      </c>
      <c r="E7" s="12">
        <v>4244</v>
      </c>
      <c r="F7" s="12">
        <v>4984</v>
      </c>
    </row>
    <row r="8" spans="1:6" ht="24.75" customHeight="1">
      <c r="A8" s="8">
        <v>3</v>
      </c>
      <c r="B8" s="17" t="s">
        <v>1</v>
      </c>
      <c r="C8" s="12">
        <v>1652</v>
      </c>
      <c r="D8" s="12">
        <v>3754</v>
      </c>
      <c r="E8" s="12">
        <v>7554</v>
      </c>
      <c r="F8" s="12">
        <v>9711</v>
      </c>
    </row>
    <row r="9" spans="1:6" ht="24.75" customHeight="1">
      <c r="A9" s="8">
        <v>4</v>
      </c>
      <c r="B9" s="17" t="s">
        <v>2</v>
      </c>
      <c r="C9" s="12">
        <v>1730</v>
      </c>
      <c r="D9" s="12">
        <v>4439</v>
      </c>
      <c r="E9" s="12">
        <v>7253</v>
      </c>
      <c r="F9" s="12">
        <v>8734</v>
      </c>
    </row>
    <row r="10" spans="1:6" ht="24.75" customHeight="1">
      <c r="A10" s="8">
        <v>5</v>
      </c>
      <c r="B10" s="16" t="s">
        <v>18</v>
      </c>
      <c r="C10" s="12">
        <v>0</v>
      </c>
      <c r="D10" s="12">
        <v>0</v>
      </c>
      <c r="E10" s="12"/>
      <c r="F10" s="12">
        <v>0</v>
      </c>
    </row>
    <row r="11" spans="1:6" ht="24.75" customHeight="1">
      <c r="A11" s="8">
        <v>6</v>
      </c>
      <c r="B11" s="16" t="s">
        <v>7</v>
      </c>
      <c r="C11" s="12">
        <v>0</v>
      </c>
      <c r="D11" s="12">
        <v>0</v>
      </c>
      <c r="E11" s="12"/>
      <c r="F11" s="12">
        <v>0</v>
      </c>
    </row>
    <row r="12" spans="1:6" ht="24.75" customHeight="1">
      <c r="A12" s="8">
        <v>7</v>
      </c>
      <c r="B12" s="16" t="s">
        <v>3</v>
      </c>
      <c r="C12" s="12">
        <v>0</v>
      </c>
      <c r="D12" s="12">
        <v>0</v>
      </c>
      <c r="E12" s="8"/>
      <c r="F12" s="8">
        <v>0</v>
      </c>
    </row>
    <row r="13" spans="1:6" ht="30" customHeight="1">
      <c r="A13" s="47" t="s">
        <v>0</v>
      </c>
      <c r="B13" s="47"/>
      <c r="C13" s="33">
        <f>SUM(C6:C12)</f>
        <v>5258</v>
      </c>
      <c r="D13" s="33">
        <f>SUM(D6:D12)</f>
        <v>13988</v>
      </c>
      <c r="E13" s="33">
        <f>SUM(E6:E12)</f>
        <v>55311</v>
      </c>
      <c r="F13" s="33">
        <f>SUM(F6:F12)</f>
        <v>59759</v>
      </c>
    </row>
    <row r="14" spans="1:3" ht="12.75">
      <c r="A14" s="46" t="s">
        <v>31</v>
      </c>
      <c r="B14" s="46"/>
      <c r="C14" s="46"/>
    </row>
    <row r="16" spans="1:5" ht="12.75">
      <c r="A16" s="45" t="s">
        <v>50</v>
      </c>
      <c r="B16" s="45"/>
      <c r="C16" s="45"/>
      <c r="D16" s="45"/>
      <c r="E16" s="45"/>
    </row>
  </sheetData>
  <sheetProtection/>
  <mergeCells count="10">
    <mergeCell ref="F3:F4"/>
    <mergeCell ref="E3:E4"/>
    <mergeCell ref="A1:E1"/>
    <mergeCell ref="A16:E16"/>
    <mergeCell ref="D3:D4"/>
    <mergeCell ref="A14:C14"/>
    <mergeCell ref="A13:B1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15"/>
  <sheetViews>
    <sheetView zoomScalePageLayoutView="0" workbookViewId="0" topLeftCell="A10">
      <selection activeCell="A15" sqref="A15:I15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57421875" style="1" customWidth="1"/>
    <col min="5" max="5" width="11.8515625" style="1" customWidth="1"/>
    <col min="6" max="6" width="11.7109375" style="1" customWidth="1"/>
    <col min="7" max="7" width="10.7109375" style="1" customWidth="1"/>
    <col min="8" max="8" width="12.00390625" style="1" customWidth="1"/>
    <col min="9" max="10" width="13.00390625" style="1" customWidth="1"/>
    <col min="11" max="16384" width="9.140625" style="1" customWidth="1"/>
  </cols>
  <sheetData>
    <row r="1" spans="1:9" s="2" customFormat="1" ht="45" customHeight="1">
      <c r="A1" s="54" t="s">
        <v>21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F2" s="4"/>
      <c r="I2" s="27"/>
      <c r="J2" s="27" t="s">
        <v>39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14</v>
      </c>
      <c r="H3" s="42" t="s">
        <v>33</v>
      </c>
      <c r="I3" s="50" t="s">
        <v>57</v>
      </c>
      <c r="J3" s="50" t="s">
        <v>61</v>
      </c>
    </row>
    <row r="4" spans="1:10" ht="45" customHeight="1" thickBot="1">
      <c r="A4" s="42"/>
      <c r="B4" s="49"/>
      <c r="C4" s="57"/>
      <c r="D4" s="43"/>
      <c r="E4" s="43"/>
      <c r="F4" s="43"/>
      <c r="G4" s="43"/>
      <c r="H4" s="43"/>
      <c r="I4" s="51"/>
      <c r="J4" s="51"/>
    </row>
    <row r="5" spans="1:10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31">
        <v>8</v>
      </c>
      <c r="J5" s="31">
        <v>9</v>
      </c>
    </row>
    <row r="6" spans="1:10" ht="24.75" customHeight="1" thickTop="1">
      <c r="A6" s="8">
        <v>1</v>
      </c>
      <c r="B6" s="9" t="s">
        <v>34</v>
      </c>
      <c r="C6" s="7"/>
      <c r="D6" s="7"/>
      <c r="E6" s="14">
        <v>0</v>
      </c>
      <c r="F6" s="15"/>
      <c r="G6" s="15"/>
      <c r="H6" s="15"/>
      <c r="I6" s="37"/>
      <c r="J6" s="37">
        <v>0</v>
      </c>
    </row>
    <row r="7" spans="1:10" ht="24.75" customHeight="1">
      <c r="A7" s="8">
        <v>2</v>
      </c>
      <c r="B7" s="9" t="s">
        <v>6</v>
      </c>
      <c r="C7" s="7">
        <v>7</v>
      </c>
      <c r="D7" s="7">
        <v>2</v>
      </c>
      <c r="E7" s="14">
        <v>13.71</v>
      </c>
      <c r="F7" s="15">
        <v>11.07</v>
      </c>
      <c r="G7" s="15">
        <v>3.96</v>
      </c>
      <c r="H7" s="15">
        <v>2.61</v>
      </c>
      <c r="I7" s="38">
        <v>1.9494204425711275</v>
      </c>
      <c r="J7" s="38">
        <v>2.526427703523694</v>
      </c>
    </row>
    <row r="8" spans="1:10" ht="24.75" customHeight="1">
      <c r="A8" s="8">
        <v>3</v>
      </c>
      <c r="B8" s="10" t="s">
        <v>1</v>
      </c>
      <c r="C8" s="7"/>
      <c r="D8" s="7"/>
      <c r="E8" s="14">
        <v>0</v>
      </c>
      <c r="F8" s="15"/>
      <c r="G8" s="15">
        <v>1.86</v>
      </c>
      <c r="H8" s="15">
        <v>3.29</v>
      </c>
      <c r="I8" s="38">
        <v>6.102678571428571</v>
      </c>
      <c r="J8" s="38">
        <v>14.7</v>
      </c>
    </row>
    <row r="9" spans="1:10" ht="24.75" customHeight="1">
      <c r="A9" s="8">
        <v>4</v>
      </c>
      <c r="B9" s="10" t="s">
        <v>2</v>
      </c>
      <c r="C9" s="8">
        <v>4.1</v>
      </c>
      <c r="D9" s="8">
        <v>4.19</v>
      </c>
      <c r="E9" s="14">
        <v>4.98</v>
      </c>
      <c r="F9" s="15">
        <v>4.02</v>
      </c>
      <c r="G9" s="15">
        <v>5.05</v>
      </c>
      <c r="H9" s="15">
        <v>4.24</v>
      </c>
      <c r="I9" s="38">
        <v>5.7748650732459526</v>
      </c>
      <c r="J9" s="38">
        <v>10.406217070600633</v>
      </c>
    </row>
    <row r="10" spans="1:10" ht="24.75" customHeight="1">
      <c r="A10" s="8">
        <v>5</v>
      </c>
      <c r="B10" s="9" t="s">
        <v>5</v>
      </c>
      <c r="C10" s="7"/>
      <c r="D10" s="7">
        <v>0</v>
      </c>
      <c r="E10" s="14">
        <v>0</v>
      </c>
      <c r="F10" s="15">
        <v>0</v>
      </c>
      <c r="G10" s="15"/>
      <c r="H10" s="15"/>
      <c r="I10" s="38"/>
      <c r="J10" s="38"/>
    </row>
    <row r="11" spans="1:10" ht="24.75" customHeight="1">
      <c r="A11" s="8">
        <v>6</v>
      </c>
      <c r="B11" s="9" t="s">
        <v>7</v>
      </c>
      <c r="C11" s="7">
        <v>23.37</v>
      </c>
      <c r="D11" s="7">
        <v>0</v>
      </c>
      <c r="E11" s="14">
        <v>0</v>
      </c>
      <c r="F11" s="15">
        <v>0</v>
      </c>
      <c r="G11" s="15"/>
      <c r="H11" s="15"/>
      <c r="I11" s="38"/>
      <c r="J11" s="38"/>
    </row>
    <row r="12" spans="1:10" ht="24.75" customHeight="1">
      <c r="A12" s="8">
        <v>7</v>
      </c>
      <c r="B12" s="9" t="s">
        <v>3</v>
      </c>
      <c r="C12" s="7"/>
      <c r="D12" s="7">
        <v>0</v>
      </c>
      <c r="E12" s="14">
        <v>0</v>
      </c>
      <c r="F12" s="15">
        <v>0</v>
      </c>
      <c r="G12" s="15"/>
      <c r="H12" s="15"/>
      <c r="I12" s="38"/>
      <c r="J12" s="38"/>
    </row>
    <row r="13" spans="1:10" ht="31.5" customHeight="1">
      <c r="A13" s="47" t="s">
        <v>0</v>
      </c>
      <c r="B13" s="47"/>
      <c r="C13" s="34">
        <v>13.19</v>
      </c>
      <c r="D13" s="34">
        <v>2.91</v>
      </c>
      <c r="E13" s="39">
        <v>11.8</v>
      </c>
      <c r="F13" s="39">
        <v>8.21</v>
      </c>
      <c r="G13" s="39">
        <v>3.5</v>
      </c>
      <c r="H13" s="39">
        <v>3.39</v>
      </c>
      <c r="I13" s="40">
        <v>4.11720843527904</v>
      </c>
      <c r="J13" s="40">
        <v>6.98</v>
      </c>
    </row>
    <row r="14" ht="12.75" customHeight="1"/>
    <row r="15" spans="1:9" ht="12.75">
      <c r="A15" s="45" t="s">
        <v>51</v>
      </c>
      <c r="B15" s="45"/>
      <c r="C15" s="45"/>
      <c r="D15" s="45"/>
      <c r="E15" s="45"/>
      <c r="F15" s="45"/>
      <c r="G15" s="45"/>
      <c r="H15" s="45"/>
      <c r="I15" s="45"/>
    </row>
  </sheetData>
  <sheetProtection/>
  <mergeCells count="13">
    <mergeCell ref="J3:J4"/>
    <mergeCell ref="A1:I1"/>
    <mergeCell ref="A15:I15"/>
    <mergeCell ref="E3:E4"/>
    <mergeCell ref="H3:H4"/>
    <mergeCell ref="G3:G4"/>
    <mergeCell ref="A13:B13"/>
    <mergeCell ref="A3:A4"/>
    <mergeCell ref="B3:B4"/>
    <mergeCell ref="C3:C4"/>
    <mergeCell ref="D3:D4"/>
    <mergeCell ref="F3:F4"/>
    <mergeCell ref="I3:I4"/>
  </mergeCells>
  <printOptions horizontalCentered="1" verticalCentered="1"/>
  <pageMargins left="0" right="0" top="0" bottom="0" header="0" footer="0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zoomScalePageLayoutView="0" workbookViewId="0" topLeftCell="A10">
      <selection activeCell="I6" sqref="I6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3" width="10.7109375" style="1" customWidth="1"/>
    <col min="4" max="4" width="11.57421875" style="1" customWidth="1"/>
    <col min="5" max="5" width="11.421875" style="1" customWidth="1"/>
    <col min="6" max="8" width="11.8515625" style="1" customWidth="1"/>
    <col min="9" max="10" width="12.00390625" style="1" customWidth="1"/>
    <col min="11" max="16384" width="9.140625" style="1" customWidth="1"/>
  </cols>
  <sheetData>
    <row r="1" spans="1:9" s="2" customFormat="1" ht="45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spans="1:10" ht="12" customHeight="1">
      <c r="A2" s="3"/>
      <c r="B2" s="4"/>
      <c r="C2" s="4"/>
      <c r="D2" s="4"/>
      <c r="E2" s="4"/>
      <c r="F2" s="4"/>
      <c r="G2" s="4"/>
      <c r="I2" s="27"/>
      <c r="J2" s="27" t="s">
        <v>40</v>
      </c>
    </row>
    <row r="3" spans="1:10" ht="45" customHeight="1">
      <c r="A3" s="42" t="s">
        <v>4</v>
      </c>
      <c r="B3" s="48" t="s">
        <v>8</v>
      </c>
      <c r="C3" s="42" t="s">
        <v>10</v>
      </c>
      <c r="D3" s="42" t="s">
        <v>11</v>
      </c>
      <c r="E3" s="42" t="s">
        <v>12</v>
      </c>
      <c r="F3" s="42" t="s">
        <v>13</v>
      </c>
      <c r="G3" s="42" t="s">
        <v>32</v>
      </c>
      <c r="H3" s="42" t="s">
        <v>33</v>
      </c>
      <c r="I3" s="42" t="s">
        <v>57</v>
      </c>
      <c r="J3" s="42" t="s">
        <v>61</v>
      </c>
    </row>
    <row r="4" spans="1:10" ht="45" customHeight="1" thickBot="1">
      <c r="A4" s="58"/>
      <c r="B4" s="49"/>
      <c r="C4" s="57"/>
      <c r="D4" s="43"/>
      <c r="E4" s="43"/>
      <c r="F4" s="43"/>
      <c r="G4" s="43"/>
      <c r="H4" s="43"/>
      <c r="I4" s="43"/>
      <c r="J4" s="43"/>
    </row>
    <row r="5" spans="1:10" ht="9.7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</row>
    <row r="6" spans="1:10" ht="24.75" customHeight="1" thickTop="1">
      <c r="A6" s="8">
        <v>1</v>
      </c>
      <c r="B6" s="9" t="s">
        <v>34</v>
      </c>
      <c r="C6" s="7"/>
      <c r="D6" s="7"/>
      <c r="E6" s="14">
        <v>0</v>
      </c>
      <c r="F6" s="14">
        <v>0</v>
      </c>
      <c r="G6" s="14"/>
      <c r="H6" s="14"/>
      <c r="I6" s="19"/>
      <c r="J6" s="19"/>
    </row>
    <row r="7" spans="1:10" ht="24.75" customHeight="1">
      <c r="A7" s="8">
        <v>2</v>
      </c>
      <c r="B7" s="9" t="s">
        <v>6</v>
      </c>
      <c r="C7" s="7">
        <v>88.55</v>
      </c>
      <c r="D7" s="7">
        <v>38.24</v>
      </c>
      <c r="E7" s="14">
        <v>65.75</v>
      </c>
      <c r="F7" s="14">
        <v>52.77</v>
      </c>
      <c r="G7" s="14"/>
      <c r="H7" s="14"/>
      <c r="I7" s="8"/>
      <c r="J7" s="8"/>
    </row>
    <row r="8" spans="1:10" ht="24.75" customHeight="1">
      <c r="A8" s="8">
        <v>3</v>
      </c>
      <c r="B8" s="10" t="s">
        <v>1</v>
      </c>
      <c r="C8" s="7"/>
      <c r="D8" s="7"/>
      <c r="E8" s="14">
        <v>0</v>
      </c>
      <c r="F8" s="14">
        <v>0</v>
      </c>
      <c r="G8" s="14"/>
      <c r="H8" s="14"/>
      <c r="I8" s="8"/>
      <c r="J8" s="8"/>
    </row>
    <row r="9" spans="1:10" ht="24.75" customHeight="1">
      <c r="A9" s="8">
        <v>4</v>
      </c>
      <c r="B9" s="10" t="s">
        <v>2</v>
      </c>
      <c r="C9" s="8">
        <v>82.52</v>
      </c>
      <c r="D9" s="8">
        <v>67.83</v>
      </c>
      <c r="E9" s="14">
        <v>67.82</v>
      </c>
      <c r="F9" s="14">
        <v>72.67</v>
      </c>
      <c r="G9" s="14"/>
      <c r="H9" s="14"/>
      <c r="I9" s="8"/>
      <c r="J9" s="8"/>
    </row>
    <row r="10" spans="1:10" ht="24.75" customHeight="1">
      <c r="A10" s="8">
        <v>5</v>
      </c>
      <c r="B10" s="9" t="s">
        <v>5</v>
      </c>
      <c r="C10" s="7"/>
      <c r="D10" s="25">
        <v>0</v>
      </c>
      <c r="E10" s="14">
        <v>0</v>
      </c>
      <c r="F10" s="14">
        <v>0</v>
      </c>
      <c r="G10" s="14"/>
      <c r="H10" s="14"/>
      <c r="I10" s="8"/>
      <c r="J10" s="8"/>
    </row>
    <row r="11" spans="1:10" ht="24.75" customHeight="1">
      <c r="A11" s="8">
        <v>6</v>
      </c>
      <c r="B11" s="9" t="s">
        <v>7</v>
      </c>
      <c r="C11" s="7">
        <v>18.88</v>
      </c>
      <c r="D11" s="25">
        <v>0</v>
      </c>
      <c r="E11" s="14">
        <v>0</v>
      </c>
      <c r="F11" s="14">
        <v>0</v>
      </c>
      <c r="G11" s="14"/>
      <c r="H11" s="14"/>
      <c r="I11" s="8"/>
      <c r="J11" s="8"/>
    </row>
    <row r="12" spans="1:10" ht="24.75" customHeight="1">
      <c r="A12" s="8">
        <v>7</v>
      </c>
      <c r="B12" s="9" t="s">
        <v>3</v>
      </c>
      <c r="C12" s="7"/>
      <c r="D12" s="25">
        <v>0</v>
      </c>
      <c r="E12" s="14">
        <v>0</v>
      </c>
      <c r="F12" s="14">
        <v>0</v>
      </c>
      <c r="G12" s="14"/>
      <c r="H12" s="14"/>
      <c r="I12" s="8"/>
      <c r="J12" s="8"/>
    </row>
    <row r="13" spans="1:10" ht="30" customHeight="1">
      <c r="A13" s="47" t="s">
        <v>0</v>
      </c>
      <c r="B13" s="47"/>
      <c r="C13" s="34">
        <v>20.37</v>
      </c>
      <c r="D13" s="34">
        <v>5.3</v>
      </c>
      <c r="E13" s="39">
        <v>7.73</v>
      </c>
      <c r="F13" s="39">
        <v>7.07</v>
      </c>
      <c r="G13" s="39"/>
      <c r="H13" s="39"/>
      <c r="I13" s="34"/>
      <c r="J13" s="34"/>
    </row>
    <row r="14" ht="12" customHeight="1">
      <c r="A14" s="6" t="s">
        <v>23</v>
      </c>
    </row>
    <row r="15" ht="12.75" customHeight="1"/>
    <row r="16" spans="1:9" ht="12.75">
      <c r="A16" s="45" t="s">
        <v>52</v>
      </c>
      <c r="B16" s="45"/>
      <c r="C16" s="45"/>
      <c r="D16" s="45"/>
      <c r="E16" s="45"/>
      <c r="F16" s="45"/>
      <c r="G16" s="45"/>
      <c r="H16" s="45"/>
      <c r="I16" s="45"/>
    </row>
  </sheetData>
  <sheetProtection/>
  <mergeCells count="13">
    <mergeCell ref="J3:J4"/>
    <mergeCell ref="A16:I16"/>
    <mergeCell ref="A13:B13"/>
    <mergeCell ref="E3:E4"/>
    <mergeCell ref="A3:A4"/>
    <mergeCell ref="B3:B4"/>
    <mergeCell ref="C3:C4"/>
    <mergeCell ref="D3:D4"/>
    <mergeCell ref="F3:F4"/>
    <mergeCell ref="G3:G4"/>
    <mergeCell ref="H3:H4"/>
    <mergeCell ref="I3:I4"/>
    <mergeCell ref="A1:I1"/>
  </mergeCells>
  <printOptions horizontalCentered="1" verticalCentered="1"/>
  <pageMargins left="0" right="0" top="0" bottom="0" header="0" footer="0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6"/>
  <sheetViews>
    <sheetView zoomScale="80" zoomScaleNormal="80" zoomScalePageLayoutView="0" workbookViewId="0" topLeftCell="A10">
      <selection activeCell="G12" sqref="G12"/>
    </sheetView>
  </sheetViews>
  <sheetFormatPr defaultColWidth="9.140625" defaultRowHeight="12.75"/>
  <cols>
    <col min="1" max="1" width="4.140625" style="5" customWidth="1"/>
    <col min="2" max="2" width="50.7109375" style="5" customWidth="1"/>
    <col min="3" max="4" width="25.7109375" style="5" customWidth="1"/>
    <col min="5" max="6" width="26.140625" style="5" customWidth="1"/>
    <col min="7" max="16384" width="9.140625" style="5" customWidth="1"/>
  </cols>
  <sheetData>
    <row r="1" spans="1:5" ht="26.25" customHeight="1">
      <c r="A1" s="44" t="s">
        <v>27</v>
      </c>
      <c r="B1" s="44"/>
      <c r="C1" s="44"/>
      <c r="D1" s="44"/>
      <c r="E1" s="44"/>
    </row>
    <row r="2" spans="5:6" ht="12.75">
      <c r="E2" s="27"/>
      <c r="F2" s="27" t="s">
        <v>41</v>
      </c>
    </row>
    <row r="3" spans="1:6" ht="45" customHeight="1">
      <c r="A3" s="42" t="s">
        <v>16</v>
      </c>
      <c r="B3" s="48" t="s">
        <v>8</v>
      </c>
      <c r="C3" s="42" t="s">
        <v>14</v>
      </c>
      <c r="D3" s="42" t="s">
        <v>33</v>
      </c>
      <c r="E3" s="42" t="s">
        <v>57</v>
      </c>
      <c r="F3" s="42" t="s">
        <v>61</v>
      </c>
    </row>
    <row r="4" spans="1:6" ht="45" customHeight="1" thickBot="1">
      <c r="A4" s="58"/>
      <c r="B4" s="49"/>
      <c r="C4" s="43"/>
      <c r="D4" s="43"/>
      <c r="E4" s="43"/>
      <c r="F4" s="43"/>
    </row>
    <row r="5" spans="1:6" ht="11.25" customHeight="1" thickBot="1" thickTop="1">
      <c r="A5" s="21">
        <v>0</v>
      </c>
      <c r="B5" s="21">
        <v>1</v>
      </c>
      <c r="C5" s="21">
        <v>2</v>
      </c>
      <c r="D5" s="21">
        <v>3</v>
      </c>
      <c r="E5" s="21">
        <v>4</v>
      </c>
      <c r="F5" s="21">
        <v>5</v>
      </c>
    </row>
    <row r="6" spans="1:6" ht="24.75" customHeight="1" thickTop="1">
      <c r="A6" s="8">
        <v>1</v>
      </c>
      <c r="B6" s="17" t="s">
        <v>17</v>
      </c>
      <c r="C6" s="15">
        <v>43.23</v>
      </c>
      <c r="D6" s="15">
        <v>47.11</v>
      </c>
      <c r="E6" s="15">
        <v>51.01468850244808</v>
      </c>
      <c r="F6" s="15">
        <v>47.850521257617785</v>
      </c>
    </row>
    <row r="7" spans="1:6" ht="24.75" customHeight="1">
      <c r="A7" s="8">
        <v>2</v>
      </c>
      <c r="B7" s="16" t="s">
        <v>6</v>
      </c>
      <c r="C7" s="15">
        <v>22.49</v>
      </c>
      <c r="D7" s="15">
        <v>32.64</v>
      </c>
      <c r="E7" s="15">
        <v>24.16695760114822</v>
      </c>
      <c r="F7" s="15">
        <v>31.09583501819652</v>
      </c>
    </row>
    <row r="8" spans="1:6" ht="24.75" customHeight="1">
      <c r="A8" s="8">
        <v>3</v>
      </c>
      <c r="B8" s="17" t="s">
        <v>1</v>
      </c>
      <c r="C8" s="15">
        <v>21.48</v>
      </c>
      <c r="D8" s="15">
        <v>27.51</v>
      </c>
      <c r="E8" s="15">
        <v>33.961423671433025</v>
      </c>
      <c r="F8" s="15">
        <v>51.94880485194434</v>
      </c>
    </row>
    <row r="9" spans="1:6" ht="24.75" customHeight="1">
      <c r="A9" s="8">
        <v>4</v>
      </c>
      <c r="B9" s="17" t="s">
        <v>2</v>
      </c>
      <c r="C9" s="15">
        <v>51.86</v>
      </c>
      <c r="D9" s="15">
        <v>56.15</v>
      </c>
      <c r="E9" s="15">
        <v>79.69324026451139</v>
      </c>
      <c r="F9" s="15">
        <v>100</v>
      </c>
    </row>
    <row r="10" spans="1:6" ht="24.75" customHeight="1">
      <c r="A10" s="8">
        <v>5</v>
      </c>
      <c r="B10" s="16" t="s">
        <v>18</v>
      </c>
      <c r="C10" s="15">
        <v>0</v>
      </c>
      <c r="D10" s="15">
        <v>0</v>
      </c>
      <c r="E10" s="15">
        <v>0</v>
      </c>
      <c r="F10" s="15">
        <v>0</v>
      </c>
    </row>
    <row r="11" spans="1:6" ht="24.75" customHeight="1">
      <c r="A11" s="8">
        <v>6</v>
      </c>
      <c r="B11" s="16" t="s">
        <v>7</v>
      </c>
      <c r="C11" s="15">
        <v>54.97</v>
      </c>
      <c r="D11" s="15">
        <v>53.95</v>
      </c>
      <c r="E11" s="15">
        <v>61.344314558979804</v>
      </c>
      <c r="F11" s="15">
        <v>68.77213695395513</v>
      </c>
    </row>
    <row r="12" spans="1:6" ht="24.75" customHeight="1">
      <c r="A12" s="8">
        <v>7</v>
      </c>
      <c r="B12" s="16" t="s">
        <v>3</v>
      </c>
      <c r="C12" s="15">
        <v>0</v>
      </c>
      <c r="D12" s="15">
        <v>0</v>
      </c>
      <c r="E12" s="15">
        <v>0</v>
      </c>
      <c r="F12" s="15">
        <v>0</v>
      </c>
    </row>
    <row r="13" spans="1:6" ht="30" customHeight="1">
      <c r="A13" s="47" t="s">
        <v>0</v>
      </c>
      <c r="B13" s="47"/>
      <c r="C13" s="39">
        <v>18.93</v>
      </c>
      <c r="D13" s="39">
        <v>26.19</v>
      </c>
      <c r="E13" s="39">
        <v>28.938037549612282</v>
      </c>
      <c r="F13" s="39">
        <v>27.68840986309669</v>
      </c>
    </row>
    <row r="14" spans="1:3" ht="12.75">
      <c r="A14" s="46" t="s">
        <v>31</v>
      </c>
      <c r="B14" s="46"/>
      <c r="C14" s="46"/>
    </row>
    <row r="16" spans="1:8" ht="12.75">
      <c r="A16" s="45" t="s">
        <v>53</v>
      </c>
      <c r="B16" s="45"/>
      <c r="C16" s="45"/>
      <c r="D16" s="45"/>
      <c r="E16" s="45"/>
      <c r="F16" s="28"/>
      <c r="G16" s="28"/>
      <c r="H16" s="28"/>
    </row>
  </sheetData>
  <sheetProtection/>
  <mergeCells count="10">
    <mergeCell ref="F3:F4"/>
    <mergeCell ref="E3:E4"/>
    <mergeCell ref="A16:E16"/>
    <mergeCell ref="A1:E1"/>
    <mergeCell ref="D3:D4"/>
    <mergeCell ref="A14:C14"/>
    <mergeCell ref="A13:B13"/>
    <mergeCell ref="A3:A4"/>
    <mergeCell ref="B3:B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milica.babovic</cp:lastModifiedBy>
  <cp:lastPrinted>2014-05-27T08:23:41Z</cp:lastPrinted>
  <dcterms:created xsi:type="dcterms:W3CDTF">2001-11-26T11:42:29Z</dcterms:created>
  <dcterms:modified xsi:type="dcterms:W3CDTF">2015-05-12T07:03:37Z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