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3540" windowWidth="19170" windowHeight="4665" tabRatio="905" firstSheet="9" activeTab="21"/>
  </bookViews>
  <sheets>
    <sheet name="1 tabela" sheetId="1" r:id="rId1"/>
    <sheet name="2 tabela" sheetId="2" r:id="rId2"/>
    <sheet name="3 tabela" sheetId="3" r:id="rId3"/>
    <sheet name="4 tabela" sheetId="4" r:id="rId4"/>
    <sheet name="5 tabela" sheetId="5" r:id="rId5"/>
    <sheet name="6 tabela" sheetId="6" r:id="rId6"/>
    <sheet name="7 tabela" sheetId="7" r:id="rId7"/>
    <sheet name="8 tabela" sheetId="8" r:id="rId8"/>
    <sheet name="9 tabela" sheetId="9" r:id="rId9"/>
    <sheet name="10 tabela" sheetId="10" r:id="rId10"/>
    <sheet name="11 tabela" sheetId="11" r:id="rId11"/>
    <sheet name="12 tabela" sheetId="12" r:id="rId12"/>
    <sheet name="13 tabela" sheetId="13" r:id="rId13"/>
    <sheet name="14 tabela" sheetId="14" r:id="rId14"/>
    <sheet name="15 tabela" sheetId="15" r:id="rId15"/>
    <sheet name="16 tabela" sheetId="16" r:id="rId16"/>
    <sheet name="17 tabela" sheetId="17" r:id="rId17"/>
    <sheet name="18 tabela" sheetId="18" r:id="rId18"/>
    <sheet name="19 tabela" sheetId="19" r:id="rId19"/>
    <sheet name="20 tabela" sheetId="20" r:id="rId20"/>
    <sheet name="21 tabela" sheetId="21" r:id="rId21"/>
    <sheet name="22 tabela" sheetId="22" r:id="rId22"/>
    <sheet name="Sheet1" sheetId="23" r:id="rId23"/>
  </sheets>
  <definedNames>
    <definedName name="_xlnm.Print_Area" localSheetId="9">'10 tabela'!$A$1:$I$32</definedName>
    <definedName name="_xlnm.Print_Area" localSheetId="10">'11 tabela'!$A$1:$I$32</definedName>
    <definedName name="_xlnm.Print_Area" localSheetId="14">'15 tabela'!$A$1:$I$32</definedName>
    <definedName name="_xlnm.Print_Area" localSheetId="15">'16 tabela'!$A$1:$F$33</definedName>
    <definedName name="_xlnm.Print_Area" localSheetId="1">'2 tabela'!$A$1:$I$34</definedName>
    <definedName name="_xlnm.Print_Area" localSheetId="21">'22 tabela'!$A$1:$I$69</definedName>
    <definedName name="_xlnm.Print_Area" localSheetId="2">'3 tabela'!$A$1:$I$34</definedName>
    <definedName name="_xlnm.Print_Area" localSheetId="3">'4 tabela'!$A$1:$I$34</definedName>
    <definedName name="_xlnm.Print_Area" localSheetId="4">'5 tabela'!$A$1:$I$34</definedName>
    <definedName name="_xlnm.Print_Area" localSheetId="5">'6 tabela'!$A$1:$J$32</definedName>
    <definedName name="_xlnm.Print_Area" localSheetId="6">'7 tabela'!$A$1:$I$32</definedName>
  </definedNames>
  <calcPr fullCalcOnLoad="1"/>
</workbook>
</file>

<file path=xl/sharedStrings.xml><?xml version="1.0" encoding="utf-8"?>
<sst xmlns="http://schemas.openxmlformats.org/spreadsheetml/2006/main" count="949" uniqueCount="172">
  <si>
    <t>У К У П Н О</t>
  </si>
  <si>
    <t>КБЦ "ЗВЕЗДАРА"</t>
  </si>
  <si>
    <t>КБЦ "ЗЕМУН"</t>
  </si>
  <si>
    <t>КБЦ "БЕЖАНИЈСКА КОСА"</t>
  </si>
  <si>
    <t>ГАК "НАРОДНИ ФРОНТ"</t>
  </si>
  <si>
    <t>УНИВЕРЗИТЕТСКА ДЕЧЈА КЛИНИКА</t>
  </si>
  <si>
    <t>ИНСТИТУТ ЗА МЕНТАЛНО ЗДРАВЉЕ</t>
  </si>
  <si>
    <t>ИНСТИТУТ ЗА РЕУМАТОЛОГИЈУ</t>
  </si>
  <si>
    <t>ИНСТИТУТ ЗА НЕОНАТОЛОГИЈУ</t>
  </si>
  <si>
    <t>ИНСТИТУТ ЗА РЕХАБИЛИТАЦИЈУ</t>
  </si>
  <si>
    <t>Ред.бр.</t>
  </si>
  <si>
    <t>ИНСТИТУТ ЗА КАРДИОВАСКУЛАРНЕ БОЛЕСТИ "ДЕДИЊЕ"</t>
  </si>
  <si>
    <t>УКУПНО ЗА УСТАНОВУ</t>
  </si>
  <si>
    <t>СПЕЦИЈАЛНА БОЛНИЦА ЗА БОЛЕСТИ ЗАВИСНОСТИ</t>
  </si>
  <si>
    <t>СПЕЦИЈАЛНА БОЛНИЦА ЗА РЕХАБИЛИТАЦИЈУ И ОРТОПЕДСКУ ПРОТЕТИКУ</t>
  </si>
  <si>
    <t>ИНСТИТУТ ЗА ЗДРАВСТВЕНУ ЗАШТИТУ МАЈКЕ И ДЕТЕТА СРБИЈЕ "ДР В.ЧУПИЋ"</t>
  </si>
  <si>
    <t>КЛИНИКА ЗА НЕУРОЛОГИЈУ И ПСИХИЈАТРИЈУ ЗА ДЕЦУ И ОМЛАДИНУ</t>
  </si>
  <si>
    <t>КЛИНИКА ЗА РЕХАБИЛИТАЦИЈУ "ДР М.ЗОТОВИЋ"</t>
  </si>
  <si>
    <t>СПЕЦИЈАЛНА БОЛНИЦА ЗА ИНТЕРНЕ БОЛЕСТИ МЛАДЕНОВАЦ</t>
  </si>
  <si>
    <t>ИНСТИТУТ ЗА ОРТОПЕДСКО- ХИРУРШКЕ БОЛЕСТИ "БАЊИЦА"</t>
  </si>
  <si>
    <t>КЛИНИЧКИ ЦEНТАР СРБИЈЕ</t>
  </si>
  <si>
    <t>КБЦ "ДР ДРАГИША МИШОВИЋ-ДЕДИЊЕ"</t>
  </si>
  <si>
    <t>ИНСТИТУТ ЗА ОНКОЛОГИЈУ И РАДИОЛОГИЈУ СРБИЈЕ</t>
  </si>
  <si>
    <t>ЗАВОД ЗА ЗДРАВСТВЕНУ ЗАШТИТУ СТУДЕНАТА</t>
  </si>
  <si>
    <t>СПЕЦИЈАЛНА БОЛНИЦА ЗА ЦЕРЕБРОВАСКУЛАРНЕ БОЛЕСТИ "СВЕТИ САВА"</t>
  </si>
  <si>
    <t>СПЕЦИЈАЛНА БОЛНИЦАЗА ЦЕРЕБРАЛНУ ПАРАЛИЗУ И  РАЗВОЈНУ НЕУРОЛОГИЈУ</t>
  </si>
  <si>
    <t>ЗАВОД ЗА ПСИХОФИЗИОЛОШКЕ ПОРЕМЕЋАЈЕ И ГОВОРНУ ПАТОЛОГИЈУ</t>
  </si>
  <si>
    <t>БРОЈ СВИХ БОЛНИЧКИХ ИНФЕКЦИЈА НА ЈЕДИНИЦИ ИНТЕНЗИВНЕ НЕГЕ</t>
  </si>
  <si>
    <t>СТОПА ИНЦИДЕНЦИЈЕ СВИХ БОЛНИЧКИХ ИНФЕКЦИЈА НА ЈЕДИНИЦИ ИНТЕНЗИВНЕ НЕГЕ</t>
  </si>
  <si>
    <t>БРОЈ ПАЦИЈЕНАТА СА БОЛНИЧКОМ ИНФЕКЦИЈОМ МОКРАЋНОГ СИСТЕМА НА СВИМ ОДЕЉЕЊИМА</t>
  </si>
  <si>
    <t>СТОПА ИНЦИДЕНЦИЈЕ БОЛНИЧКИХ ИНФЕКЦИЈА МОКРАЋНОГ СИСТЕМА НА СВИМ ОДЕЉЕЊИМА</t>
  </si>
  <si>
    <t>ИЗВЕШТАЈ О СТОПИ ИНЦИДЕНЦИЈЕ ИНФЕКЦИЈЕ ОПЕРАТИВНОГ МЕСТА</t>
  </si>
  <si>
    <t>КЛАСА КОНТАМИНАЦИЈЕ ОПЕРАТИВНОГ МЕСТА</t>
  </si>
  <si>
    <t>Нераздвојене класе</t>
  </si>
  <si>
    <t>II</t>
  </si>
  <si>
    <t>III</t>
  </si>
  <si>
    <t>IV</t>
  </si>
  <si>
    <t>I</t>
  </si>
  <si>
    <t xml:space="preserve">СПЕЦИЈАЛНА БОЛНИЦА ЗА ЕНДЕМСКУ НЕФРОПАТИЈУ </t>
  </si>
  <si>
    <t>ЗДРАВСТВЕНА
 УСТАНОВА</t>
  </si>
  <si>
    <t>јануар-децембар 2009</t>
  </si>
  <si>
    <t>јануар- децембар 2008</t>
  </si>
  <si>
    <t xml:space="preserve">јул-децембар 2007 </t>
  </si>
  <si>
    <t>ПОКАЗАТЕЉИ КВАЛИТЕТА РАДА ЗА ОБЛАСТ БЕЗБЕДНОСТ ПАЦИЈЕНТА У БОЛНИЦАМА У БЕОГРАДУ - БРОЈ КОМПЛИКАЦИЈА УСЛЕД ДАВАЊА АНЕСТЕЗИЈЕ</t>
  </si>
  <si>
    <t>ПОКАЗАТЕЉИ КВАЛИТЕТА РАДА ЗА ОБЛАСТ БЕЗБЕДНОСТ ПАЦИЈЕНТА У БОЛНИЦАМА У БЕОГРАДУ -БРОЈ ПОНОВЉЕНИХ ОПЕРАЦИЈА У ИСТОЈ РЕГИЈИ</t>
  </si>
  <si>
    <t>ПОКАЗАТЕЉИ КВАЛИТЕТА РАДА ЗА ОБЛАСТ БЕЗБЕДНОСТ ПАЦИЈЕНТА У БОЛНИЦАМА У БЕОГРАДУ -БРОЈ МЕХАНИЧКИХ ЈАТРОГЕНИХ ОШТЕЋЕЊА УСЛЕД ХИРУРШКИХ ИНТЕРВЕНЦИЈА</t>
  </si>
  <si>
    <t>ПОКАЗАТЕЉИ КВАЛИТЕТА РАДА ЗА ОБЛАСТ БЕЗБЕДНОСТ ПАЦИЈЕНТА У БОЛНИЦАМА У БЕОГРАДУ -БРОЈ ТРОМБОЕМБОЛИЈСКИХ КОМПЛИКАЦИЈА</t>
  </si>
  <si>
    <t>СТОПА МЕХАНИЧКИХ ЈАТРОГЕНИХ ОШТЕЋЕЊА УСЛЕД ХИРУРШКИХ ИНТЕРВЕНЦИЈА ИСКАЗАНА НА 1000 ХИРУРШКИХ ИНТЕРВЕНЦИЈА</t>
  </si>
  <si>
    <t>СТОПА КОМПЛИКАЦИЈА УСЛЕД ДАВАЊА АНЕСТЕЗИЈЕ ИСКАЗАНА НА 1000 ОПЕРИСАНИХ ПАЦИЈЕНАТА</t>
  </si>
  <si>
    <t>БРОЈ ХОСПИТАЛИЗОВАНИХ ПАЦИЈЕНАТА СА УРИНАРНИМ КАТЕТЕРОМ НА СВИМ ОДЕЉЕЊИМА</t>
  </si>
  <si>
    <t>0,07</t>
  </si>
  <si>
    <t>0,00</t>
  </si>
  <si>
    <t>1,4</t>
  </si>
  <si>
    <t>5,5</t>
  </si>
  <si>
    <t>4,8</t>
  </si>
  <si>
    <t>10,5</t>
  </si>
  <si>
    <t>2,9</t>
  </si>
  <si>
    <t>0,0</t>
  </si>
  <si>
    <t>0,5</t>
  </si>
  <si>
    <t>0,3</t>
  </si>
  <si>
    <t>9,2</t>
  </si>
  <si>
    <t>1,5</t>
  </si>
  <si>
    <t>2,11</t>
  </si>
  <si>
    <t>8,29</t>
  </si>
  <si>
    <t>4,88</t>
  </si>
  <si>
    <t>13,45</t>
  </si>
  <si>
    <t>3,36</t>
  </si>
  <si>
    <t>2,66</t>
  </si>
  <si>
    <t>0,68</t>
  </si>
  <si>
    <t>1,06</t>
  </si>
  <si>
    <t>8,28</t>
  </si>
  <si>
    <t>1,49</t>
  </si>
  <si>
    <t>0,81</t>
  </si>
  <si>
    <t>43,68</t>
  </si>
  <si>
    <t>0,63</t>
  </si>
  <si>
    <t>1,86</t>
  </si>
  <si>
    <t>јул-децембар
 2007</t>
  </si>
  <si>
    <t xml:space="preserve">јул-децембар
 2007 </t>
  </si>
  <si>
    <t>јануар- децембар 
2008</t>
  </si>
  <si>
    <t>јануар-децембар
 2009</t>
  </si>
  <si>
    <t>јануар- децембар
 2008</t>
  </si>
  <si>
    <t>јануар- децембар
 2009</t>
  </si>
  <si>
    <t>јануар- децембар
 2010</t>
  </si>
  <si>
    <t>СТОПА ИНЦИДЕНЦИЈЕ ИНФЕКЦИЈА ОПЕРАТИВНОГ МЕСТА 2007</t>
  </si>
  <si>
    <t>СТОПА ИНЦИДЕНЦИЈЕ ИНФЕКЦИЈА ОПЕРАТИВНОГ МЕСТА 2008</t>
  </si>
  <si>
    <t>СТОПА ИНЦИДЕНЦИЈЕ ИНФЕКЦИЈА ОПЕРАТИВНОГ МЕСТА 2009</t>
  </si>
  <si>
    <t>СТОПА ИНЦИДЕНЦИЈЕ ИНФЕКЦИЈА ОПЕРАТИВНОГ МЕСТА 2010</t>
  </si>
  <si>
    <t>Ред
бр.</t>
  </si>
  <si>
    <t>КБЦ "ДР ДРАГИША МИШОВИЋ"</t>
  </si>
  <si>
    <t>ГИНЕКОЛОШКО АКУШЕРСКА КЛИНИКА - НАРОДНИ ФРОНТ</t>
  </si>
  <si>
    <t>ИНСТИТУТ ЗА КАРДИОВАСКУЛАРНЕ БОЛЕСТИ - ДЕДИЊЕ</t>
  </si>
  <si>
    <t>јул-децембар
 2011</t>
  </si>
  <si>
    <t>ИНСТИТУТ ЗА ОРТОПЕДСКО ХИРУРШКЕ БОЛЕСТИ-БАЊИЦА</t>
  </si>
  <si>
    <t>*Од 01. јула 2011. године овај показатељ се више не прати.</t>
  </si>
  <si>
    <t>СТОПА ПАДОВА ПАЦИЈЕНАТА ИСКАЗАНА НА 1000 ДАНА ХОСПИТАЛИЗАЦИЈЕ</t>
  </si>
  <si>
    <t>СТОПА ИНЦИДЕНЦИЈЕ ИНФЕКЦИЈА ОПЕРАТИВНОГ МЕСТА  2011</t>
  </si>
  <si>
    <t>Ред.
бр.</t>
  </si>
  <si>
    <t>БРОЈ БИОЛОШКИХ КОНТРОЛА СТЕРИЛИЗАЦИЈЕ</t>
  </si>
  <si>
    <t>СПЕЦ.БОЛ.ЗА ЦЕРЕБРАЛНУ ПАРАЛИЗУ И  РАЗВОЈНУ НЕУРОЛОГИЈУ</t>
  </si>
  <si>
    <t>СПЕЦИЈАЛНА БОЛНИЦА ЗА ЕНДЕМСКУ НЕФРОПАТИЈУ  ЛАЗАРЕВАЦ</t>
  </si>
  <si>
    <t>УКУПНО</t>
  </si>
  <si>
    <t>БРОЈ АУТОКЛАВА</t>
  </si>
  <si>
    <t>ПОКАЗАТЕЉИ КВАЛИТЕТА РАДА ЗА ОБЛАСТ БЕЗБЕДНОСТ ПАЦИЈЕНТА У БОЛНИЦАМА У БЕОГРАДУ -БРОЈ ПАДОВА ПАЦИЈЕНАТА</t>
  </si>
  <si>
    <t>СТОПА ПАЦИЈЕНАТА СА ДЕКУБИТУСИМА ИСКАЗАНА НА 1000 ИСПИСАНИХ БОЛЕСНИКА</t>
  </si>
  <si>
    <t>СТОПА ТРОМБОЕМБОЛИЈСКИХ КОМПЛИКАЦИЈА ИСКАЗАНА НА 1000 ИСПИСАНИХ БОЛЕСНИКА</t>
  </si>
  <si>
    <t>ПРОСЕЧАН БРОЈ КОНТРОЛА СТЕРИЛИЗАЦИЈЕ ПО АУТОКЛАВУ</t>
  </si>
  <si>
    <t>СТОПА ИНЦИДЕНЦИЈЕ ИНФЕКЦИЈА ОПЕРАТИВНОГ МЕСТА  2012</t>
  </si>
  <si>
    <t>ИНСТИТУТ ЗА ЗДРАВСТВЕНУ ЗАШТИТУ МАЈКЕ И ДЕТЕТА СРБИЈЕ
 "ДР В.ЧУПИЋ"</t>
  </si>
  <si>
    <t>јануар-децембар
 2012</t>
  </si>
  <si>
    <t>јануар-децембар 2010</t>
  </si>
  <si>
    <t>јануар-децембар
 2010</t>
  </si>
  <si>
    <t>јул - децембар
 2011</t>
  </si>
  <si>
    <t>јануар-децембар 2012.</t>
  </si>
  <si>
    <t>КЛИНИКА ЗА ПСИХИЈАТРИЈСКЕ БОЛЕСТИ 
"ДР Л. ЛАЗАРЕВИЋ"</t>
  </si>
  <si>
    <t>КЛИНИКА ЗА ПСИХИЈАТРИЈСКЕ БОЛЕСТИ  "ДР Л. ЛАЗАРЕВИЋ"</t>
  </si>
  <si>
    <t>ПОКАЗАТЕЉИ КВАЛИТЕТА РАДА ЗА ОБЛАСТ БЕЗБЕДНОСТ ПАЦИЈЕНТА У БОЛНИЦАМА У БЕОГРАДУ - БРОЈ ПАЦИЈЕНАТА СА ДЕКУБИТУСИМА НАСТАЛИМ ТОКОМ ХОСПИТАЛИЗАЦИЈЕ</t>
  </si>
  <si>
    <t>ПОКАЗАТЕЉИ КВАЛИТЕТА РАДА ЗА ОБЛАСТ БЕЗБЕДНОСТ ПАЦИЈЕНТА У БОЛНИЦАМА У БЕОГРАДУ - СТОПА ПОНОВЉЕНИХ ОПЕРАЦИЈА У ИСТОЈ РЕГИЈИ НА 1000 ОПЕРИСАНИХ ПАЦИЈЕНАТА</t>
  </si>
  <si>
    <r>
      <t>ј</t>
    </r>
    <r>
      <rPr>
        <b/>
        <sz val="8"/>
        <rFont val="Arial Narrow"/>
        <family val="2"/>
      </rPr>
      <t>ануар-децембар 
2008</t>
    </r>
  </si>
  <si>
    <r>
      <t>ј</t>
    </r>
    <r>
      <rPr>
        <b/>
        <sz val="8"/>
        <rFont val="Arial Narrow"/>
        <family val="2"/>
      </rPr>
      <t>ануар-децембар
 2009</t>
    </r>
  </si>
  <si>
    <r>
      <t>ј</t>
    </r>
    <r>
      <rPr>
        <b/>
        <sz val="8"/>
        <rFont val="Arial Narrow"/>
        <family val="2"/>
      </rPr>
      <t>ануар-децембар
 2010</t>
    </r>
  </si>
  <si>
    <t>Табела 1</t>
  </si>
  <si>
    <t>СТРАНА 1</t>
  </si>
  <si>
    <t>Табела 2</t>
  </si>
  <si>
    <t>СТРАНА 2</t>
  </si>
  <si>
    <t>СТРАНА 3</t>
  </si>
  <si>
    <t>СТРАНА 4</t>
  </si>
  <si>
    <t>Табела 4</t>
  </si>
  <si>
    <t>Табела 5</t>
  </si>
  <si>
    <t>Табела 6</t>
  </si>
  <si>
    <t>Табела 7</t>
  </si>
  <si>
    <t>Табела 8</t>
  </si>
  <si>
    <t>Табела 9</t>
  </si>
  <si>
    <t>Табела 10</t>
  </si>
  <si>
    <t>Табела 11</t>
  </si>
  <si>
    <t>Табела 12</t>
  </si>
  <si>
    <t>Табела 13</t>
  </si>
  <si>
    <t>Табела 14</t>
  </si>
  <si>
    <t>Табела 15</t>
  </si>
  <si>
    <t>Табела 16</t>
  </si>
  <si>
    <t>Табела 17</t>
  </si>
  <si>
    <t>Табела 18</t>
  </si>
  <si>
    <t>Табела 19</t>
  </si>
  <si>
    <t>Табела 20</t>
  </si>
  <si>
    <t>БРОЈ ХИРУШКИХ ИНТЕРВЕНЦИЈА КОЈЕ СУ УРАЂЕНЕ НА ПОГРЕШНОЈ СТРАНИ ТЕЛА И ПОГРЕШНОМ ОРГАНУ</t>
  </si>
  <si>
    <t>Овај показатељ се прати од јула 2011. године</t>
  </si>
  <si>
    <t>Табела 21</t>
  </si>
  <si>
    <t>Табела  22</t>
  </si>
  <si>
    <t>СТРАНА 5</t>
  </si>
  <si>
    <t>СТРАНА 6</t>
  </si>
  <si>
    <t>СТРАНА 7</t>
  </si>
  <si>
    <t>СТРАНА 8</t>
  </si>
  <si>
    <t>СТРАНА 9</t>
  </si>
  <si>
    <t>СТРАНА 10</t>
  </si>
  <si>
    <t>СТРАНА 11</t>
  </si>
  <si>
    <t>СТРАНА 12</t>
  </si>
  <si>
    <t>СТРАНА 13</t>
  </si>
  <si>
    <t>СТРАНА 14</t>
  </si>
  <si>
    <t>СТРАНА 15</t>
  </si>
  <si>
    <t>СТРАНА 16</t>
  </si>
  <si>
    <t>СТРАНА 17</t>
  </si>
  <si>
    <t>СТРАНА 18</t>
  </si>
  <si>
    <t>СТРАНА 19</t>
  </si>
  <si>
    <t>СТРАНА 20</t>
  </si>
  <si>
    <t>СТРАНА 21</t>
  </si>
  <si>
    <t>СТРАНА 22</t>
  </si>
  <si>
    <t>јануар-децембар
 2013</t>
  </si>
  <si>
    <t>јануар-децембар 2013.</t>
  </si>
  <si>
    <t>јул-децембар 2011</t>
  </si>
  <si>
    <t>СТОПА ИНЦИДЕНЦИЈЕ ИНФЕКЦИЈА ОПЕРАТИВНОГ МЕСТА  2013</t>
  </si>
  <si>
    <t>јануар-децембар
 2014</t>
  </si>
  <si>
    <t>јануар-децембар 2014.</t>
  </si>
  <si>
    <t>СТОПА ИНЦИДЕНЦИЈЕ ИНФЕКЦИЈА ОПЕРАТИВНОГ МЕСТА  2014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</si>
</sst>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Din.&quot;_);\(#,##0\ &quot;Din.&quot;\)"/>
    <numFmt numFmtId="189" formatCode="#,##0\ &quot;Din.&quot;_);[Red]\(#,##0\ &quot;Din.&quot;\)"/>
    <numFmt numFmtId="190" formatCode="#,##0.00\ &quot;Din.&quot;_);\(#,##0.00\ &quot;Din.&quot;\)"/>
    <numFmt numFmtId="191" formatCode="#,##0.00\ &quot;Din.&quot;_);[Red]\(#,##0.00\ &quot;Din.&quot;\)"/>
    <numFmt numFmtId="192" formatCode="_ * #,##0_)\ &quot;Din.&quot;_ ;_ * \(#,##0\)\ &quot;Din.&quot;_ ;_ * &quot;-&quot;_)\ &quot;Din.&quot;_ ;_ @_ "/>
    <numFmt numFmtId="193" formatCode="_ * #,##0_)\ _D_i_n_._ ;_ * \(#,##0\)\ _D_i_n_._ ;_ * &quot;-&quot;_)\ _D_i_n_._ ;_ @_ "/>
    <numFmt numFmtId="194" formatCode="_ * #,##0.00_)\ &quot;Din.&quot;_ ;_ * \(#,##0.00\)\ &quot;Din.&quot;_ ;_ * &quot;-&quot;??_)\ &quot;Din.&quot;_ ;_ @_ "/>
    <numFmt numFmtId="195" formatCode="_ * #,##0.00_)\ _D_i_n_._ ;_ * \(#,##0.00\)\ _D_i_n_._ ;_ * &quot;-&quot;??_)\ _D_i_n_._ ;_ @_ "/>
    <numFmt numFmtId="196" formatCode="#,##0\ &quot;$&quot;;\-#,##0\ &quot;$&quot;"/>
    <numFmt numFmtId="197" formatCode="#,##0\ &quot;$&quot;;[Red]\-#,##0\ &quot;$&quot;"/>
    <numFmt numFmtId="198" formatCode="#,##0.00\ &quot;$&quot;;\-#,##0.00\ &quot;$&quot;"/>
    <numFmt numFmtId="199" formatCode="#,##0.00\ &quot;$&quot;;[Red]\-#,##0.00\ &quot;$&quot;"/>
    <numFmt numFmtId="200" formatCode="_-* #,##0\ &quot;$&quot;_-;\-* #,##0\ &quot;$&quot;_-;_-* &quot;-&quot;\ &quot;$&quot;_-;_-@_-"/>
    <numFmt numFmtId="201" formatCode="_-* #,##0\ _$_-;\-* #,##0\ _$_-;_-* &quot;-&quot;\ _$_-;_-@_-"/>
    <numFmt numFmtId="202" formatCode="_-* #,##0.00\ &quot;$&quot;_-;\-* #,##0.00\ &quot;$&quot;_-;_-* &quot;-&quot;??\ &quot;$&quot;_-;_-@_-"/>
    <numFmt numFmtId="203" formatCode="_-* #,##0.00\ _$_-;\-* #,##0.00\ _$_-;_-* &quot;-&quot;??\ _$_-;_-@_-"/>
    <numFmt numFmtId="204" formatCode="#,##0\ &quot;YUD&quot;_);\(#,##0\ &quot;YUD&quot;\)"/>
    <numFmt numFmtId="205" formatCode="#,##0\ &quot;YUD&quot;_);[Red]\(#,##0\ &quot;YUD&quot;\)"/>
    <numFmt numFmtId="206" formatCode="#,##0.00\ &quot;YUD&quot;_);\(#,##0.00\ &quot;YUD&quot;\)"/>
    <numFmt numFmtId="207" formatCode="#,##0.00\ &quot;YUD&quot;_);[Red]\(#,##0.00\ &quot;YUD&quot;\)"/>
    <numFmt numFmtId="208" formatCode="_ * #,##0_)\ &quot;YUD&quot;_ ;_ * \(#,##0\)\ &quot;YUD&quot;_ ;_ * &quot;-&quot;_)\ &quot;YUD&quot;_ ;_ @_ "/>
    <numFmt numFmtId="209" formatCode="_ * #,##0_)\ _Y_U_D_ ;_ * \(#,##0\)\ _Y_U_D_ ;_ * &quot;-&quot;_)\ _Y_U_D_ ;_ @_ "/>
    <numFmt numFmtId="210" formatCode="_ * #,##0.00_)\ &quot;YUD&quot;_ ;_ * \(#,##0.00\)\ &quot;YUD&quot;_ ;_ * &quot;-&quot;??_)\ &quot;YUD&quot;_ ;_ @_ "/>
    <numFmt numFmtId="211" formatCode="_ * #,##0.00_)\ _Y_U_D_ ;_ * \(#,##0.00\)\ _Y_U_D_ ;_ * &quot;-&quot;??_)\ _Y_U_D_ ;_ @_ "/>
    <numFmt numFmtId="212" formatCode="General_)"/>
    <numFmt numFmtId="213" formatCode="0.0_)"/>
    <numFmt numFmtId="214" formatCode="0.0"/>
    <numFmt numFmtId="215" formatCode="0_)"/>
    <numFmt numFmtId="216" formatCode="0.000"/>
    <numFmt numFmtId="217" formatCode="0.000000"/>
    <numFmt numFmtId="218" formatCode="0.00000"/>
    <numFmt numFmtId="219" formatCode="0.0000"/>
    <numFmt numFmtId="220" formatCode="0.0000000"/>
    <numFmt numFmtId="221" formatCode="0.00000000"/>
    <numFmt numFmtId="222" formatCode="0.000000000"/>
    <numFmt numFmtId="223" formatCode="0.0000000000"/>
    <numFmt numFmtId="224" formatCode="0.00000000000"/>
    <numFmt numFmtId="225" formatCode="0.00;[Red]0.00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indexed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7"/>
      <name val="Arial Narrow"/>
      <family val="2"/>
    </font>
    <font>
      <b/>
      <sz val="9"/>
      <name val="Arial Narrow"/>
      <family val="2"/>
    </font>
    <font>
      <i/>
      <sz val="7"/>
      <name val="Arial Narrow"/>
      <family val="2"/>
    </font>
    <font>
      <b/>
      <i/>
      <sz val="7"/>
      <name val="Arial Narrow"/>
      <family val="2"/>
    </font>
    <font>
      <sz val="6"/>
      <name val="Arial Narrow"/>
      <family val="2"/>
    </font>
    <font>
      <b/>
      <sz val="9"/>
      <name val="Arial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10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 wrapText="1"/>
    </xf>
    <xf numFmtId="0" fontId="10" fillId="33" borderId="0" xfId="0" applyFont="1" applyFill="1" applyBorder="1" applyAlignment="1">
      <alignment vertical="center"/>
    </xf>
    <xf numFmtId="225" fontId="9" fillId="33" borderId="11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0" fontId="18" fillId="33" borderId="0" xfId="0" applyFont="1" applyFill="1" applyAlignment="1">
      <alignment vertical="center"/>
    </xf>
    <xf numFmtId="0" fontId="11" fillId="33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vertical="center" wrapText="1"/>
    </xf>
    <xf numFmtId="2" fontId="9" fillId="33" borderId="13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2" fontId="9" fillId="33" borderId="15" xfId="0" applyNumberFormat="1" applyFont="1" applyFill="1" applyBorder="1" applyAlignment="1">
      <alignment horizontal="center" vertical="center"/>
    </xf>
    <xf numFmtId="2" fontId="9" fillId="33" borderId="15" xfId="0" applyNumberFormat="1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/>
    </xf>
    <xf numFmtId="2" fontId="19" fillId="34" borderId="15" xfId="0" applyNumberFormat="1" applyFont="1" applyFill="1" applyBorder="1" applyAlignment="1">
      <alignment horizontal="center" vertical="center"/>
    </xf>
    <xf numFmtId="0" fontId="19" fillId="34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2" fontId="8" fillId="33" borderId="15" xfId="0" applyNumberFormat="1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vertical="center"/>
    </xf>
    <xf numFmtId="0" fontId="10" fillId="33" borderId="15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225" fontId="9" fillId="33" borderId="13" xfId="0" applyNumberFormat="1" applyFont="1" applyFill="1" applyBorder="1" applyAlignment="1">
      <alignment horizontal="center" vertical="center" wrapText="1"/>
    </xf>
    <xf numFmtId="225" fontId="9" fillId="33" borderId="15" xfId="0" applyNumberFormat="1" applyFont="1" applyFill="1" applyBorder="1" applyAlignment="1">
      <alignment horizontal="center" vertical="center"/>
    </xf>
    <xf numFmtId="225" fontId="9" fillId="33" borderId="15" xfId="0" applyNumberFormat="1" applyFont="1" applyFill="1" applyBorder="1" applyAlignment="1">
      <alignment horizontal="center" vertical="center" wrapText="1"/>
    </xf>
    <xf numFmtId="2" fontId="11" fillId="34" borderId="14" xfId="0" applyNumberFormat="1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225" fontId="11" fillId="34" borderId="14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2" fontId="11" fillId="34" borderId="15" xfId="0" applyNumberFormat="1" applyFont="1" applyFill="1" applyBorder="1" applyAlignment="1">
      <alignment horizontal="center" vertical="center" wrapText="1"/>
    </xf>
    <xf numFmtId="2" fontId="11" fillId="34" borderId="15" xfId="0" applyNumberFormat="1" applyFont="1" applyFill="1" applyBorder="1" applyAlignment="1">
      <alignment horizontal="center" vertical="center"/>
    </xf>
    <xf numFmtId="2" fontId="9" fillId="33" borderId="14" xfId="0" applyNumberFormat="1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/>
    </xf>
    <xf numFmtId="2" fontId="9" fillId="33" borderId="11" xfId="0" applyNumberFormat="1" applyFont="1" applyFill="1" applyBorder="1" applyAlignment="1">
      <alignment horizontal="center" vertical="center"/>
    </xf>
    <xf numFmtId="2" fontId="8" fillId="34" borderId="18" xfId="0" applyNumberFormat="1" applyFont="1" applyFill="1" applyBorder="1" applyAlignment="1">
      <alignment horizontal="center" vertical="center" wrapText="1"/>
    </xf>
    <xf numFmtId="2" fontId="9" fillId="33" borderId="19" xfId="0" applyNumberFormat="1" applyFont="1" applyFill="1" applyBorder="1" applyAlignment="1">
      <alignment horizontal="center" vertical="center" wrapText="1"/>
    </xf>
    <xf numFmtId="2" fontId="9" fillId="33" borderId="14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1" fontId="14" fillId="33" borderId="15" xfId="0" applyNumberFormat="1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center" vertical="center"/>
    </xf>
    <xf numFmtId="2" fontId="14" fillId="33" borderId="15" xfId="0" applyNumberFormat="1" applyFont="1" applyFill="1" applyBorder="1" applyAlignment="1">
      <alignment horizontal="center" vertical="center"/>
    </xf>
    <xf numFmtId="225" fontId="9" fillId="33" borderId="14" xfId="0" applyNumberFormat="1" applyFont="1" applyFill="1" applyBorder="1" applyAlignment="1">
      <alignment horizontal="center" vertical="center"/>
    </xf>
    <xf numFmtId="225" fontId="9" fillId="33" borderId="14" xfId="0" applyNumberFormat="1" applyFont="1" applyFill="1" applyBorder="1" applyAlignment="1">
      <alignment horizontal="center" vertical="center" wrapText="1"/>
    </xf>
    <xf numFmtId="225" fontId="14" fillId="33" borderId="15" xfId="0" applyNumberFormat="1" applyFont="1" applyFill="1" applyBorder="1" applyAlignment="1">
      <alignment horizontal="center" vertical="center"/>
    </xf>
    <xf numFmtId="225" fontId="11" fillId="34" borderId="15" xfId="0" applyNumberFormat="1" applyFont="1" applyFill="1" applyBorder="1" applyAlignment="1">
      <alignment horizontal="center" vertical="center"/>
    </xf>
    <xf numFmtId="225" fontId="11" fillId="34" borderId="1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2" fontId="14" fillId="33" borderId="15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/>
    </xf>
    <xf numFmtId="2" fontId="4" fillId="33" borderId="15" xfId="0" applyNumberFormat="1" applyFont="1" applyFill="1" applyBorder="1" applyAlignment="1">
      <alignment horizontal="center" vertical="center"/>
    </xf>
    <xf numFmtId="2" fontId="17" fillId="33" borderId="15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center" vertical="center"/>
    </xf>
    <xf numFmtId="2" fontId="4" fillId="33" borderId="14" xfId="0" applyNumberFormat="1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2" fillId="33" borderId="0" xfId="0" applyFont="1" applyFill="1" applyAlignment="1" applyProtection="1">
      <alignment vertical="center" wrapText="1"/>
      <protection locked="0"/>
    </xf>
    <xf numFmtId="0" fontId="18" fillId="33" borderId="10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2" fontId="11" fillId="33" borderId="15" xfId="0" applyNumberFormat="1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/>
    </xf>
    <xf numFmtId="2" fontId="11" fillId="33" borderId="15" xfId="0" applyNumberFormat="1" applyFont="1" applyFill="1" applyBorder="1" applyAlignment="1">
      <alignment horizontal="center" vertical="center"/>
    </xf>
    <xf numFmtId="2" fontId="9" fillId="33" borderId="32" xfId="0" applyNumberFormat="1" applyFont="1" applyFill="1" applyBorder="1" applyAlignment="1">
      <alignment horizontal="center" vertical="center" wrapText="1"/>
    </xf>
    <xf numFmtId="2" fontId="11" fillId="34" borderId="32" xfId="0" applyNumberFormat="1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2" fontId="11" fillId="33" borderId="28" xfId="0" applyNumberFormat="1" applyFont="1" applyFill="1" applyBorder="1" applyAlignment="1">
      <alignment horizontal="center" vertical="center" wrapText="1"/>
    </xf>
    <xf numFmtId="2" fontId="11" fillId="33" borderId="28" xfId="0" applyNumberFormat="1" applyFont="1" applyFill="1" applyBorder="1" applyAlignment="1">
      <alignment horizontal="center" vertical="center"/>
    </xf>
    <xf numFmtId="2" fontId="9" fillId="33" borderId="28" xfId="0" applyNumberFormat="1" applyFont="1" applyFill="1" applyBorder="1" applyAlignment="1">
      <alignment horizontal="center" vertical="center" wrapText="1"/>
    </xf>
    <xf numFmtId="2" fontId="11" fillId="34" borderId="28" xfId="0" applyNumberFormat="1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2" fontId="11" fillId="34" borderId="14" xfId="0" applyNumberFormat="1" applyFont="1" applyFill="1" applyBorder="1" applyAlignment="1">
      <alignment horizontal="center" vertical="center" wrapText="1"/>
    </xf>
    <xf numFmtId="1" fontId="9" fillId="33" borderId="14" xfId="0" applyNumberFormat="1" applyFont="1" applyFill="1" applyBorder="1" applyAlignment="1">
      <alignment horizontal="center" vertical="center" wrapText="1"/>
    </xf>
    <xf numFmtId="1" fontId="9" fillId="33" borderId="15" xfId="0" applyNumberFormat="1" applyFont="1" applyFill="1" applyBorder="1" applyAlignment="1">
      <alignment horizontal="center" vertical="center" wrapText="1"/>
    </xf>
    <xf numFmtId="1" fontId="14" fillId="33" borderId="15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Border="1" applyAlignment="1">
      <alignment horizontal="center" vertical="center" wrapText="1"/>
    </xf>
    <xf numFmtId="1" fontId="4" fillId="33" borderId="36" xfId="0" applyNumberFormat="1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1" fontId="4" fillId="33" borderId="35" xfId="0" applyNumberFormat="1" applyFont="1" applyFill="1" applyBorder="1" applyAlignment="1">
      <alignment horizontal="center" vertical="center" wrapText="1"/>
    </xf>
    <xf numFmtId="1" fontId="4" fillId="33" borderId="15" xfId="0" applyNumberFormat="1" applyFont="1" applyFill="1" applyBorder="1" applyAlignment="1">
      <alignment horizontal="center" vertical="center" wrapText="1"/>
    </xf>
    <xf numFmtId="2" fontId="14" fillId="33" borderId="14" xfId="0" applyNumberFormat="1" applyFont="1" applyFill="1" applyBorder="1" applyAlignment="1">
      <alignment horizontal="center" vertical="center" wrapText="1"/>
    </xf>
    <xf numFmtId="0" fontId="18" fillId="33" borderId="37" xfId="0" applyFont="1" applyFill="1" applyBorder="1" applyAlignment="1">
      <alignment horizontal="center" vertical="center"/>
    </xf>
    <xf numFmtId="2" fontId="9" fillId="33" borderId="38" xfId="0" applyNumberFormat="1" applyFont="1" applyFill="1" applyBorder="1" applyAlignment="1">
      <alignment horizontal="center" vertical="center"/>
    </xf>
    <xf numFmtId="2" fontId="9" fillId="33" borderId="39" xfId="0" applyNumberFormat="1" applyFont="1" applyFill="1" applyBorder="1" applyAlignment="1">
      <alignment horizontal="center" vertical="center"/>
    </xf>
    <xf numFmtId="2" fontId="9" fillId="33" borderId="32" xfId="0" applyNumberFormat="1" applyFont="1" applyFill="1" applyBorder="1" applyAlignment="1">
      <alignment horizontal="center" vertical="center"/>
    </xf>
    <xf numFmtId="2" fontId="9" fillId="33" borderId="24" xfId="0" applyNumberFormat="1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 wrapText="1"/>
    </xf>
    <xf numFmtId="0" fontId="11" fillId="34" borderId="40" xfId="0" applyFont="1" applyFill="1" applyBorder="1" applyAlignment="1">
      <alignment horizontal="center" vertical="center"/>
    </xf>
    <xf numFmtId="2" fontId="19" fillId="34" borderId="1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" fontId="11" fillId="34" borderId="41" xfId="0" applyNumberFormat="1" applyFont="1" applyFill="1" applyBorder="1" applyAlignment="1">
      <alignment horizontal="center" vertical="center"/>
    </xf>
    <xf numFmtId="2" fontId="11" fillId="34" borderId="42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right" vertical="center"/>
    </xf>
    <xf numFmtId="2" fontId="23" fillId="34" borderId="15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4" fillId="33" borderId="15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1" fontId="60" fillId="33" borderId="11" xfId="0" applyNumberFormat="1" applyFont="1" applyFill="1" applyBorder="1" applyAlignment="1">
      <alignment horizontal="center" vertical="center" wrapText="1"/>
    </xf>
    <xf numFmtId="1" fontId="11" fillId="34" borderId="15" xfId="0" applyNumberFormat="1" applyFont="1" applyFill="1" applyBorder="1" applyAlignment="1">
      <alignment horizontal="center" vertical="center"/>
    </xf>
    <xf numFmtId="2" fontId="10" fillId="33" borderId="43" xfId="0" applyNumberFormat="1" applyFont="1" applyFill="1" applyBorder="1" applyAlignment="1">
      <alignment horizontal="center" vertical="center"/>
    </xf>
    <xf numFmtId="2" fontId="9" fillId="35" borderId="15" xfId="0" applyNumberFormat="1" applyFont="1" applyFill="1" applyBorder="1" applyAlignment="1">
      <alignment horizontal="center" vertical="center"/>
    </xf>
    <xf numFmtId="2" fontId="11" fillId="34" borderId="19" xfId="0" applyNumberFormat="1" applyFont="1" applyFill="1" applyBorder="1" applyAlignment="1">
      <alignment horizontal="center" vertical="center"/>
    </xf>
    <xf numFmtId="2" fontId="9" fillId="33" borderId="13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vertical="center"/>
    </xf>
    <xf numFmtId="0" fontId="11" fillId="34" borderId="15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2" fillId="33" borderId="0" xfId="0" applyFont="1" applyFill="1" applyAlignment="1" applyProtection="1">
      <alignment horizontal="center" vertical="center" wrapText="1"/>
      <protection locked="0"/>
    </xf>
    <xf numFmtId="0" fontId="8" fillId="0" borderId="30" xfId="0" applyFont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0" fontId="11" fillId="34" borderId="44" xfId="0" applyFont="1" applyFill="1" applyBorder="1" applyAlignment="1">
      <alignment horizontal="center" vertical="center"/>
    </xf>
    <xf numFmtId="0" fontId="11" fillId="34" borderId="40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4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vertical="center"/>
    </xf>
    <xf numFmtId="0" fontId="11" fillId="34" borderId="44" xfId="0" applyFont="1" applyFill="1" applyBorder="1" applyAlignment="1">
      <alignment horizontal="center" vertical="center" wrapText="1"/>
    </xf>
    <xf numFmtId="0" fontId="11" fillId="34" borderId="47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/>
    </xf>
    <xf numFmtId="0" fontId="11" fillId="34" borderId="15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 wrapText="1"/>
    </xf>
    <xf numFmtId="0" fontId="8" fillId="0" borderId="51" xfId="0" applyFont="1" applyBorder="1" applyAlignment="1">
      <alignment vertical="center"/>
    </xf>
    <xf numFmtId="0" fontId="8" fillId="33" borderId="52" xfId="0" applyFont="1" applyFill="1" applyBorder="1" applyAlignment="1">
      <alignment horizontal="center" vertical="center" wrapText="1"/>
    </xf>
    <xf numFmtId="0" fontId="11" fillId="34" borderId="53" xfId="0" applyFont="1" applyFill="1" applyBorder="1" applyAlignment="1">
      <alignment horizontal="center" vertical="center" wrapText="1"/>
    </xf>
    <xf numFmtId="0" fontId="11" fillId="34" borderId="54" xfId="0" applyFont="1" applyFill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vertical="center" wrapText="1"/>
    </xf>
    <xf numFmtId="0" fontId="9" fillId="33" borderId="56" xfId="0" applyFont="1" applyFill="1" applyBorder="1" applyAlignment="1">
      <alignment horizontal="center" vertical="center" wrapText="1"/>
    </xf>
    <xf numFmtId="0" fontId="9" fillId="33" borderId="57" xfId="0" applyFont="1" applyFill="1" applyBorder="1" applyAlignment="1">
      <alignment horizontal="center" vertical="center" wrapText="1"/>
    </xf>
    <xf numFmtId="0" fontId="10" fillId="33" borderId="46" xfId="0" applyFont="1" applyFill="1" applyBorder="1" applyAlignment="1">
      <alignment vertical="center" wrapText="1"/>
    </xf>
    <xf numFmtId="0" fontId="8" fillId="33" borderId="58" xfId="0" applyFont="1" applyFill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vertical="center"/>
    </xf>
    <xf numFmtId="0" fontId="8" fillId="33" borderId="26" xfId="0" applyFont="1" applyFill="1" applyBorder="1" applyAlignment="1">
      <alignment horizontal="center" vertical="center" wrapText="1"/>
    </xf>
    <xf numFmtId="0" fontId="8" fillId="33" borderId="60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J34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3.421875" style="1" customWidth="1"/>
    <col min="2" max="2" width="24.421875" style="1" customWidth="1"/>
    <col min="3" max="3" width="11.140625" style="1" customWidth="1"/>
    <col min="4" max="4" width="11.7109375" style="1" customWidth="1"/>
    <col min="5" max="8" width="11.28125" style="1" customWidth="1"/>
    <col min="9" max="16384" width="9.140625" style="1" customWidth="1"/>
  </cols>
  <sheetData>
    <row r="1" spans="1:10" s="4" customFormat="1" ht="41.25" customHeight="1">
      <c r="A1" s="157" t="s">
        <v>102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2" customHeight="1">
      <c r="A2" s="9"/>
      <c r="B2" s="10"/>
      <c r="C2" s="10"/>
      <c r="D2" s="10"/>
      <c r="E2" s="10"/>
      <c r="F2" s="10"/>
      <c r="J2" s="136" t="s">
        <v>120</v>
      </c>
    </row>
    <row r="3" spans="1:10" ht="19.5" customHeight="1">
      <c r="A3" s="152" t="s">
        <v>10</v>
      </c>
      <c r="B3" s="154" t="s">
        <v>39</v>
      </c>
      <c r="C3" s="149" t="s">
        <v>77</v>
      </c>
      <c r="D3" s="149" t="s">
        <v>78</v>
      </c>
      <c r="E3" s="149" t="s">
        <v>79</v>
      </c>
      <c r="F3" s="149" t="s">
        <v>110</v>
      </c>
      <c r="G3" s="149" t="s">
        <v>91</v>
      </c>
      <c r="H3" s="149" t="s">
        <v>108</v>
      </c>
      <c r="I3" s="149" t="s">
        <v>165</v>
      </c>
      <c r="J3" s="149" t="s">
        <v>169</v>
      </c>
    </row>
    <row r="4" spans="1:10" ht="19.5" customHeight="1" thickBot="1">
      <c r="A4" s="153"/>
      <c r="B4" s="155"/>
      <c r="C4" s="158"/>
      <c r="D4" s="158"/>
      <c r="E4" s="150"/>
      <c r="F4" s="150"/>
      <c r="G4" s="150"/>
      <c r="H4" s="150"/>
      <c r="I4" s="150"/>
      <c r="J4" s="150"/>
    </row>
    <row r="5" spans="1:10" s="8" customFormat="1" ht="9.75" customHeight="1" thickBot="1" thickTop="1">
      <c r="A5" s="13">
        <v>0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</row>
    <row r="6" spans="1:10" ht="24.75" customHeight="1" thickTop="1">
      <c r="A6" s="32">
        <v>1</v>
      </c>
      <c r="B6" s="85" t="s">
        <v>20</v>
      </c>
      <c r="C6" s="32">
        <v>21</v>
      </c>
      <c r="D6" s="32">
        <v>69</v>
      </c>
      <c r="E6" s="32">
        <v>104</v>
      </c>
      <c r="F6" s="16">
        <v>57</v>
      </c>
      <c r="G6" s="16">
        <v>50</v>
      </c>
      <c r="H6" s="16">
        <v>171</v>
      </c>
      <c r="I6" s="16">
        <v>149</v>
      </c>
      <c r="J6" s="16">
        <v>145</v>
      </c>
    </row>
    <row r="7" spans="1:10" ht="24.75" customHeight="1">
      <c r="A7" s="19">
        <v>2</v>
      </c>
      <c r="B7" s="79" t="s">
        <v>21</v>
      </c>
      <c r="C7" s="19">
        <v>12</v>
      </c>
      <c r="D7" s="19">
        <v>27</v>
      </c>
      <c r="E7" s="19">
        <v>43</v>
      </c>
      <c r="F7" s="17">
        <v>27</v>
      </c>
      <c r="G7" s="17">
        <v>27</v>
      </c>
      <c r="H7" s="17">
        <v>58</v>
      </c>
      <c r="I7" s="17">
        <v>30</v>
      </c>
      <c r="J7" s="17">
        <v>25</v>
      </c>
    </row>
    <row r="8" spans="1:10" ht="24.75" customHeight="1">
      <c r="A8" s="19">
        <v>3</v>
      </c>
      <c r="B8" s="80" t="s">
        <v>1</v>
      </c>
      <c r="C8" s="19">
        <v>19</v>
      </c>
      <c r="D8" s="19">
        <v>62</v>
      </c>
      <c r="E8" s="19">
        <v>55</v>
      </c>
      <c r="F8" s="17">
        <v>59</v>
      </c>
      <c r="G8" s="17">
        <v>88</v>
      </c>
      <c r="H8" s="17">
        <v>103</v>
      </c>
      <c r="I8" s="17">
        <v>69</v>
      </c>
      <c r="J8" s="17">
        <v>80</v>
      </c>
    </row>
    <row r="9" spans="1:10" ht="24.75" customHeight="1">
      <c r="A9" s="19">
        <v>4</v>
      </c>
      <c r="B9" s="80" t="s">
        <v>2</v>
      </c>
      <c r="C9" s="19">
        <v>44</v>
      </c>
      <c r="D9" s="19">
        <v>82</v>
      </c>
      <c r="E9" s="19">
        <v>109</v>
      </c>
      <c r="F9" s="19">
        <v>118</v>
      </c>
      <c r="G9" s="19">
        <v>36</v>
      </c>
      <c r="H9" s="19">
        <v>91</v>
      </c>
      <c r="I9" s="19">
        <v>119</v>
      </c>
      <c r="J9" s="19">
        <v>108</v>
      </c>
    </row>
    <row r="10" spans="1:10" ht="24.75" customHeight="1">
      <c r="A10" s="19">
        <v>5</v>
      </c>
      <c r="B10" s="79" t="s">
        <v>3</v>
      </c>
      <c r="C10" s="19">
        <v>8</v>
      </c>
      <c r="D10" s="19">
        <v>9</v>
      </c>
      <c r="E10" s="19">
        <v>17</v>
      </c>
      <c r="F10" s="29">
        <v>22</v>
      </c>
      <c r="G10" s="29">
        <v>5</v>
      </c>
      <c r="H10" s="29">
        <v>26</v>
      </c>
      <c r="I10" s="29">
        <v>20</v>
      </c>
      <c r="J10" s="29">
        <v>15</v>
      </c>
    </row>
    <row r="11" spans="1:10" ht="24.75" customHeight="1">
      <c r="A11" s="19">
        <v>6</v>
      </c>
      <c r="B11" s="79" t="s">
        <v>11</v>
      </c>
      <c r="C11" s="19">
        <v>4</v>
      </c>
      <c r="D11" s="19">
        <v>0</v>
      </c>
      <c r="E11" s="19">
        <v>0</v>
      </c>
      <c r="F11" s="17">
        <v>1</v>
      </c>
      <c r="G11" s="17">
        <v>2</v>
      </c>
      <c r="H11" s="17">
        <v>6</v>
      </c>
      <c r="I11" s="17">
        <v>3</v>
      </c>
      <c r="J11" s="17">
        <v>0</v>
      </c>
    </row>
    <row r="12" spans="1:10" ht="24.75" customHeight="1">
      <c r="A12" s="19">
        <v>7</v>
      </c>
      <c r="B12" s="80" t="s">
        <v>4</v>
      </c>
      <c r="C12" s="19">
        <v>0</v>
      </c>
      <c r="D12" s="19">
        <v>0</v>
      </c>
      <c r="E12" s="19">
        <v>0</v>
      </c>
      <c r="F12" s="17">
        <v>0</v>
      </c>
      <c r="G12" s="17">
        <v>3</v>
      </c>
      <c r="H12" s="17">
        <v>3</v>
      </c>
      <c r="I12" s="17">
        <v>4</v>
      </c>
      <c r="J12" s="17">
        <v>0</v>
      </c>
    </row>
    <row r="13" spans="1:10" ht="24.75" customHeight="1">
      <c r="A13" s="19">
        <v>8</v>
      </c>
      <c r="B13" s="79" t="s">
        <v>5</v>
      </c>
      <c r="C13" s="19">
        <v>0</v>
      </c>
      <c r="D13" s="19">
        <v>0</v>
      </c>
      <c r="E13" s="19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</row>
    <row r="14" spans="1:10" ht="24.75" customHeight="1">
      <c r="A14" s="19">
        <v>9</v>
      </c>
      <c r="B14" s="79" t="s">
        <v>107</v>
      </c>
      <c r="C14" s="19">
        <v>12</v>
      </c>
      <c r="D14" s="19">
        <v>3</v>
      </c>
      <c r="E14" s="19">
        <v>2</v>
      </c>
      <c r="F14" s="17">
        <v>0</v>
      </c>
      <c r="G14" s="17">
        <v>7</v>
      </c>
      <c r="H14" s="17">
        <v>12</v>
      </c>
      <c r="I14" s="17">
        <v>6</v>
      </c>
      <c r="J14" s="17">
        <v>2</v>
      </c>
    </row>
    <row r="15" spans="1:10" ht="24.75" customHeight="1">
      <c r="A15" s="19">
        <v>10</v>
      </c>
      <c r="B15" s="79" t="s">
        <v>16</v>
      </c>
      <c r="C15" s="19">
        <v>11</v>
      </c>
      <c r="D15" s="19"/>
      <c r="E15" s="19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</row>
    <row r="16" spans="1:10" ht="24.75" customHeight="1">
      <c r="A16" s="19">
        <v>11</v>
      </c>
      <c r="B16" s="79" t="s">
        <v>22</v>
      </c>
      <c r="C16" s="19">
        <v>8</v>
      </c>
      <c r="D16" s="19">
        <v>41</v>
      </c>
      <c r="E16" s="19">
        <v>20</v>
      </c>
      <c r="F16" s="17">
        <v>41</v>
      </c>
      <c r="G16" s="17">
        <v>12</v>
      </c>
      <c r="H16" s="17">
        <v>41</v>
      </c>
      <c r="I16" s="17">
        <v>24</v>
      </c>
      <c r="J16" s="17">
        <v>25</v>
      </c>
    </row>
    <row r="17" spans="1:10" ht="24.75" customHeight="1">
      <c r="A17" s="19">
        <v>12</v>
      </c>
      <c r="B17" s="79" t="s">
        <v>6</v>
      </c>
      <c r="C17" s="19">
        <v>0</v>
      </c>
      <c r="D17" s="30">
        <v>0</v>
      </c>
      <c r="E17" s="19">
        <v>1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</row>
    <row r="18" spans="1:10" ht="24.75" customHeight="1">
      <c r="A18" s="19">
        <v>13</v>
      </c>
      <c r="B18" s="79" t="s">
        <v>7</v>
      </c>
      <c r="C18" s="19">
        <v>0</v>
      </c>
      <c r="D18" s="19"/>
      <c r="E18" s="19">
        <v>4</v>
      </c>
      <c r="F18" s="17">
        <v>2</v>
      </c>
      <c r="G18" s="17">
        <v>2</v>
      </c>
      <c r="H18" s="17">
        <v>3</v>
      </c>
      <c r="I18" s="17">
        <v>5</v>
      </c>
      <c r="J18" s="17">
        <v>4</v>
      </c>
    </row>
    <row r="19" spans="1:10" ht="34.5" customHeight="1">
      <c r="A19" s="19">
        <v>14</v>
      </c>
      <c r="B19" s="79" t="s">
        <v>24</v>
      </c>
      <c r="C19" s="19">
        <v>48</v>
      </c>
      <c r="D19" s="19">
        <v>80</v>
      </c>
      <c r="E19" s="19">
        <v>17</v>
      </c>
      <c r="F19" s="17">
        <v>12</v>
      </c>
      <c r="G19" s="17">
        <v>5</v>
      </c>
      <c r="H19" s="17">
        <v>15</v>
      </c>
      <c r="I19" s="17">
        <v>6</v>
      </c>
      <c r="J19" s="17">
        <v>1</v>
      </c>
    </row>
    <row r="20" spans="1:10" ht="24.75" customHeight="1">
      <c r="A20" s="19">
        <v>15</v>
      </c>
      <c r="B20" s="79" t="s">
        <v>113</v>
      </c>
      <c r="C20" s="19">
        <v>10</v>
      </c>
      <c r="D20" s="19">
        <v>61</v>
      </c>
      <c r="E20" s="19">
        <v>26</v>
      </c>
      <c r="F20" s="17">
        <v>20</v>
      </c>
      <c r="G20" s="17">
        <v>0</v>
      </c>
      <c r="H20" s="17">
        <v>0</v>
      </c>
      <c r="I20" s="17">
        <v>0</v>
      </c>
      <c r="J20" s="17">
        <v>0</v>
      </c>
    </row>
    <row r="21" spans="1:10" ht="24.75" customHeight="1">
      <c r="A21" s="19">
        <v>16</v>
      </c>
      <c r="B21" s="79" t="s">
        <v>19</v>
      </c>
      <c r="C21" s="19"/>
      <c r="D21" s="19"/>
      <c r="E21" s="19">
        <v>0</v>
      </c>
      <c r="F21" s="17">
        <v>12</v>
      </c>
      <c r="G21" s="17">
        <v>23</v>
      </c>
      <c r="H21" s="17">
        <v>18</v>
      </c>
      <c r="I21" s="17">
        <v>56</v>
      </c>
      <c r="J21" s="17">
        <v>63</v>
      </c>
    </row>
    <row r="22" spans="1:10" ht="24.75" customHeight="1">
      <c r="A22" s="19">
        <v>17</v>
      </c>
      <c r="B22" s="79" t="s">
        <v>8</v>
      </c>
      <c r="C22" s="19"/>
      <c r="D22" s="19"/>
      <c r="E22" s="19">
        <v>0</v>
      </c>
      <c r="F22" s="17"/>
      <c r="G22" s="17">
        <v>0</v>
      </c>
      <c r="H22" s="17">
        <v>0</v>
      </c>
      <c r="I22" s="17">
        <v>0</v>
      </c>
      <c r="J22" s="17">
        <v>0</v>
      </c>
    </row>
    <row r="23" spans="1:10" ht="24.75" customHeight="1">
      <c r="A23" s="19">
        <v>18</v>
      </c>
      <c r="B23" s="79" t="s">
        <v>18</v>
      </c>
      <c r="C23" s="19">
        <v>4</v>
      </c>
      <c r="D23" s="19">
        <v>6</v>
      </c>
      <c r="E23" s="19">
        <v>4</v>
      </c>
      <c r="F23" s="19">
        <v>2</v>
      </c>
      <c r="G23" s="19">
        <v>5</v>
      </c>
      <c r="H23" s="19">
        <v>9</v>
      </c>
      <c r="I23" s="19">
        <v>8</v>
      </c>
      <c r="J23" s="19">
        <v>23</v>
      </c>
    </row>
    <row r="24" spans="1:10" ht="24.75" customHeight="1">
      <c r="A24" s="19">
        <v>19</v>
      </c>
      <c r="B24" s="79" t="s">
        <v>13</v>
      </c>
      <c r="C24" s="19">
        <v>0</v>
      </c>
      <c r="D24" s="19">
        <v>0</v>
      </c>
      <c r="E24" s="19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</row>
    <row r="25" spans="1:10" ht="24.75" customHeight="1">
      <c r="A25" s="19">
        <v>20</v>
      </c>
      <c r="B25" s="79" t="s">
        <v>9</v>
      </c>
      <c r="C25" s="19">
        <v>1</v>
      </c>
      <c r="D25" s="19">
        <v>18</v>
      </c>
      <c r="E25" s="19">
        <v>19</v>
      </c>
      <c r="F25" s="17">
        <v>9</v>
      </c>
      <c r="G25" s="17">
        <v>6</v>
      </c>
      <c r="H25" s="17">
        <v>22</v>
      </c>
      <c r="I25" s="17">
        <v>31</v>
      </c>
      <c r="J25" s="17">
        <v>36</v>
      </c>
    </row>
    <row r="26" spans="1:10" ht="24.75" customHeight="1">
      <c r="A26" s="19">
        <v>21</v>
      </c>
      <c r="B26" s="79" t="s">
        <v>17</v>
      </c>
      <c r="C26" s="19">
        <v>34</v>
      </c>
      <c r="D26" s="19">
        <v>2</v>
      </c>
      <c r="E26" s="19">
        <v>11</v>
      </c>
      <c r="F26" s="17">
        <v>13</v>
      </c>
      <c r="G26" s="17">
        <v>45</v>
      </c>
      <c r="H26" s="17">
        <v>86</v>
      </c>
      <c r="I26" s="17">
        <v>68</v>
      </c>
      <c r="J26" s="17">
        <v>71</v>
      </c>
    </row>
    <row r="27" spans="1:10" ht="24.75" customHeight="1">
      <c r="A27" s="19">
        <v>22</v>
      </c>
      <c r="B27" s="79" t="s">
        <v>25</v>
      </c>
      <c r="C27" s="19"/>
      <c r="D27" s="19"/>
      <c r="E27" s="19">
        <v>0</v>
      </c>
      <c r="F27" s="17">
        <v>0</v>
      </c>
      <c r="G27" s="17">
        <v>0</v>
      </c>
      <c r="H27" s="17">
        <v>6</v>
      </c>
      <c r="I27" s="17">
        <v>5</v>
      </c>
      <c r="J27" s="17">
        <v>4</v>
      </c>
    </row>
    <row r="28" spans="1:10" ht="24.75" customHeight="1">
      <c r="A28" s="19">
        <v>23</v>
      </c>
      <c r="B28" s="79" t="s">
        <v>14</v>
      </c>
      <c r="C28" s="19">
        <v>0</v>
      </c>
      <c r="D28" s="19">
        <v>3</v>
      </c>
      <c r="E28" s="19">
        <v>3</v>
      </c>
      <c r="F28" s="17">
        <v>6</v>
      </c>
      <c r="G28" s="17">
        <v>12</v>
      </c>
      <c r="H28" s="17">
        <v>42</v>
      </c>
      <c r="I28" s="17">
        <v>19</v>
      </c>
      <c r="J28" s="17">
        <v>34</v>
      </c>
    </row>
    <row r="29" spans="1:10" ht="24.75" customHeight="1">
      <c r="A29" s="19">
        <v>24</v>
      </c>
      <c r="B29" s="79" t="s">
        <v>26</v>
      </c>
      <c r="C29" s="19"/>
      <c r="D29" s="19"/>
      <c r="E29" s="19">
        <v>0</v>
      </c>
      <c r="F29" s="17">
        <v>1</v>
      </c>
      <c r="G29" s="17">
        <v>0</v>
      </c>
      <c r="H29" s="17">
        <v>0</v>
      </c>
      <c r="I29" s="17">
        <v>0</v>
      </c>
      <c r="J29" s="17">
        <v>0</v>
      </c>
    </row>
    <row r="30" spans="1:10" ht="24.75" customHeight="1">
      <c r="A30" s="19">
        <v>25</v>
      </c>
      <c r="B30" s="79" t="s">
        <v>23</v>
      </c>
      <c r="C30" s="19"/>
      <c r="D30" s="19"/>
      <c r="E30" s="19">
        <v>0</v>
      </c>
      <c r="F30" s="17">
        <v>0</v>
      </c>
      <c r="G30" s="17">
        <v>0</v>
      </c>
      <c r="H30" s="17"/>
      <c r="I30" s="17">
        <v>15</v>
      </c>
      <c r="J30" s="17">
        <v>0</v>
      </c>
    </row>
    <row r="31" spans="1:10" ht="24.75" customHeight="1">
      <c r="A31" s="19">
        <v>26</v>
      </c>
      <c r="B31" s="79" t="s">
        <v>38</v>
      </c>
      <c r="C31" s="19">
        <v>14</v>
      </c>
      <c r="D31" s="19">
        <v>24</v>
      </c>
      <c r="E31" s="19">
        <v>33</v>
      </c>
      <c r="F31" s="17">
        <v>36</v>
      </c>
      <c r="G31" s="17">
        <v>10</v>
      </c>
      <c r="H31" s="17">
        <v>19</v>
      </c>
      <c r="I31" s="17">
        <v>0</v>
      </c>
      <c r="J31" s="17">
        <v>8</v>
      </c>
    </row>
    <row r="32" spans="1:10" s="5" customFormat="1" ht="30" customHeight="1">
      <c r="A32" s="151" t="s">
        <v>0</v>
      </c>
      <c r="B32" s="151"/>
      <c r="C32" s="22">
        <f aca="true" t="shared" si="0" ref="C32:I32">SUM(C6:C31)</f>
        <v>250</v>
      </c>
      <c r="D32" s="22">
        <f t="shared" si="0"/>
        <v>487</v>
      </c>
      <c r="E32" s="22">
        <f t="shared" si="0"/>
        <v>468</v>
      </c>
      <c r="F32" s="22">
        <f t="shared" si="0"/>
        <v>438</v>
      </c>
      <c r="G32" s="22">
        <f t="shared" si="0"/>
        <v>338</v>
      </c>
      <c r="H32" s="22">
        <f t="shared" si="0"/>
        <v>731</v>
      </c>
      <c r="I32" s="22">
        <f t="shared" si="0"/>
        <v>637</v>
      </c>
      <c r="J32" s="22">
        <f>SUM(J6:J31)</f>
        <v>644</v>
      </c>
    </row>
    <row r="33" ht="16.5" customHeight="1"/>
    <row r="34" spans="1:10" ht="16.5" customHeight="1">
      <c r="A34" s="156" t="s">
        <v>121</v>
      </c>
      <c r="B34" s="156"/>
      <c r="C34" s="156"/>
      <c r="D34" s="156"/>
      <c r="E34" s="156"/>
      <c r="F34" s="156"/>
      <c r="G34" s="156"/>
      <c r="H34" s="156"/>
      <c r="I34" s="156"/>
      <c r="J34" s="156"/>
    </row>
    <row r="35" ht="16.5" customHeight="1"/>
  </sheetData>
  <sheetProtection/>
  <mergeCells count="13">
    <mergeCell ref="A34:J34"/>
    <mergeCell ref="A1:J1"/>
    <mergeCell ref="F3:F4"/>
    <mergeCell ref="C3:C4"/>
    <mergeCell ref="D3:D4"/>
    <mergeCell ref="I3:I4"/>
    <mergeCell ref="H3:H4"/>
    <mergeCell ref="G3:G4"/>
    <mergeCell ref="A32:B32"/>
    <mergeCell ref="A3:A4"/>
    <mergeCell ref="B3:B4"/>
    <mergeCell ref="E3:E4"/>
    <mergeCell ref="J3:J4"/>
  </mergeCells>
  <printOptions horizontalCentered="1" verticalCentered="1"/>
  <pageMargins left="0" right="0.15748031496062992" top="0" bottom="0" header="0" footer="0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J32"/>
  <sheetViews>
    <sheetView zoomScalePageLayoutView="0" workbookViewId="0" topLeftCell="A1">
      <selection activeCell="J31" sqref="J31"/>
    </sheetView>
  </sheetViews>
  <sheetFormatPr defaultColWidth="9.140625" defaultRowHeight="12.75"/>
  <cols>
    <col min="1" max="1" width="3.8515625" style="1" customWidth="1"/>
    <col min="2" max="2" width="45.00390625" style="1" customWidth="1"/>
    <col min="3" max="8" width="16.7109375" style="1" customWidth="1"/>
    <col min="9" max="10" width="13.28125" style="1" customWidth="1"/>
    <col min="11" max="16384" width="9.140625" style="1" customWidth="1"/>
  </cols>
  <sheetData>
    <row r="1" spans="1:10" s="4" customFormat="1" ht="37.5" customHeight="1">
      <c r="A1" s="157" t="s">
        <v>104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2" customHeight="1">
      <c r="A2" s="9"/>
      <c r="B2" s="10"/>
      <c r="C2" s="10"/>
      <c r="D2" s="10"/>
      <c r="E2" s="14"/>
      <c r="F2" s="10"/>
      <c r="I2" s="136"/>
      <c r="J2" s="136" t="s">
        <v>132</v>
      </c>
    </row>
    <row r="3" spans="1:10" ht="45" customHeight="1" thickBot="1">
      <c r="A3" s="17" t="s">
        <v>10</v>
      </c>
      <c r="B3" s="28" t="s">
        <v>39</v>
      </c>
      <c r="C3" s="133" t="s">
        <v>77</v>
      </c>
      <c r="D3" s="133" t="s">
        <v>80</v>
      </c>
      <c r="E3" s="133" t="s">
        <v>81</v>
      </c>
      <c r="F3" s="133" t="s">
        <v>82</v>
      </c>
      <c r="G3" s="133" t="s">
        <v>91</v>
      </c>
      <c r="H3" s="135" t="s">
        <v>108</v>
      </c>
      <c r="I3" s="135" t="s">
        <v>165</v>
      </c>
      <c r="J3" s="135" t="s">
        <v>169</v>
      </c>
    </row>
    <row r="4" spans="1:10" ht="9" customHeight="1" thickBot="1" thickTop="1">
      <c r="A4" s="13">
        <v>0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93">
        <v>7</v>
      </c>
      <c r="I4" s="93">
        <v>8</v>
      </c>
      <c r="J4" s="93">
        <v>9</v>
      </c>
    </row>
    <row r="5" spans="1:10" ht="19.5" customHeight="1" thickTop="1">
      <c r="A5" s="32">
        <v>1</v>
      </c>
      <c r="B5" s="85" t="s">
        <v>20</v>
      </c>
      <c r="C5" s="55">
        <v>0.0653851183470642</v>
      </c>
      <c r="D5" s="55">
        <v>0.13</v>
      </c>
      <c r="E5" s="55">
        <v>0.21</v>
      </c>
      <c r="F5" s="56">
        <v>0.06765670985419979</v>
      </c>
      <c r="G5" s="56">
        <v>0.23</v>
      </c>
      <c r="H5" s="20">
        <v>0.40421279558060674</v>
      </c>
      <c r="I5" s="20">
        <v>0.2826824388971036</v>
      </c>
      <c r="J5" s="20">
        <v>0.7834803700603172</v>
      </c>
    </row>
    <row r="6" spans="1:10" ht="19.5" customHeight="1">
      <c r="A6" s="19">
        <v>2</v>
      </c>
      <c r="B6" s="79" t="s">
        <v>21</v>
      </c>
      <c r="C6" s="35">
        <v>0</v>
      </c>
      <c r="D6" s="35">
        <v>0</v>
      </c>
      <c r="E6" s="35">
        <v>0</v>
      </c>
      <c r="F6" s="36">
        <v>0.7230077120822622</v>
      </c>
      <c r="G6" s="36">
        <v>0.3</v>
      </c>
      <c r="H6" s="67">
        <v>0</v>
      </c>
      <c r="I6" s="67">
        <v>0.06512960791976033</v>
      </c>
      <c r="J6" s="67">
        <v>0.06644959797993223</v>
      </c>
    </row>
    <row r="7" spans="1:10" ht="19.5" customHeight="1">
      <c r="A7" s="19">
        <v>3</v>
      </c>
      <c r="B7" s="80" t="s">
        <v>1</v>
      </c>
      <c r="C7" s="35">
        <v>0.10097950116126427</v>
      </c>
      <c r="D7" s="35">
        <v>0.61</v>
      </c>
      <c r="E7" s="35">
        <v>0.04</v>
      </c>
      <c r="F7" s="36">
        <v>0.08465250148141877</v>
      </c>
      <c r="G7" s="36">
        <v>0.89</v>
      </c>
      <c r="H7" s="21">
        <v>0.9225092250922509</v>
      </c>
      <c r="I7" s="21">
        <v>0.6043756799226399</v>
      </c>
      <c r="J7" s="21">
        <v>0.18619200119162882</v>
      </c>
    </row>
    <row r="8" spans="1:10" ht="19.5" customHeight="1">
      <c r="A8" s="19">
        <v>4</v>
      </c>
      <c r="B8" s="80" t="s">
        <v>2</v>
      </c>
      <c r="C8" s="35">
        <v>0.6132147784761613</v>
      </c>
      <c r="D8" s="35">
        <v>0.46</v>
      </c>
      <c r="E8" s="35">
        <v>0.44</v>
      </c>
      <c r="F8" s="36">
        <v>0.35400318602867425</v>
      </c>
      <c r="G8" s="36">
        <v>1.38</v>
      </c>
      <c r="H8" s="21">
        <v>0.3958604309223548</v>
      </c>
      <c r="I8" s="21">
        <v>0.5095281769081831</v>
      </c>
      <c r="J8" s="21">
        <v>0.8605416350291066</v>
      </c>
    </row>
    <row r="9" spans="1:10" ht="19.5" customHeight="1">
      <c r="A9" s="19">
        <v>5</v>
      </c>
      <c r="B9" s="79" t="s">
        <v>3</v>
      </c>
      <c r="C9" s="35">
        <v>0.9450307134981887</v>
      </c>
      <c r="D9" s="57">
        <v>0.22</v>
      </c>
      <c r="E9" s="57">
        <v>0.4</v>
      </c>
      <c r="F9" s="36">
        <v>0.45298647511810003</v>
      </c>
      <c r="G9" s="36">
        <v>0</v>
      </c>
      <c r="H9" s="21">
        <v>0.3467646854844303</v>
      </c>
      <c r="I9" s="21">
        <v>0.07027900766041184</v>
      </c>
      <c r="J9" s="21">
        <v>0.06359300476947535</v>
      </c>
    </row>
    <row r="10" spans="1:10" ht="19.5" customHeight="1">
      <c r="A10" s="19">
        <v>6</v>
      </c>
      <c r="B10" s="79" t="s">
        <v>11</v>
      </c>
      <c r="C10" s="35">
        <v>2.6320736980635457</v>
      </c>
      <c r="D10" s="35">
        <v>1.39</v>
      </c>
      <c r="E10" s="35">
        <v>0.49</v>
      </c>
      <c r="F10" s="36">
        <v>0.6157003591585428</v>
      </c>
      <c r="G10" s="36">
        <v>0.87</v>
      </c>
      <c r="H10" s="21">
        <v>1.366120218579235</v>
      </c>
      <c r="I10" s="21">
        <v>0.335345405767941</v>
      </c>
      <c r="J10" s="21">
        <v>0.3368137420006736</v>
      </c>
    </row>
    <row r="11" spans="1:10" ht="19.5" customHeight="1">
      <c r="A11" s="19">
        <v>7</v>
      </c>
      <c r="B11" s="80" t="s">
        <v>4</v>
      </c>
      <c r="C11" s="35">
        <v>0.249500998003992</v>
      </c>
      <c r="D11" s="35">
        <v>0</v>
      </c>
      <c r="E11" s="35">
        <v>0</v>
      </c>
      <c r="F11" s="36">
        <v>0</v>
      </c>
      <c r="G11" s="36">
        <v>0.12</v>
      </c>
      <c r="H11" s="21">
        <v>0.05833284722627312</v>
      </c>
      <c r="I11" s="21">
        <v>0</v>
      </c>
      <c r="J11" s="21">
        <v>0</v>
      </c>
    </row>
    <row r="12" spans="1:10" ht="19.5" customHeight="1">
      <c r="A12" s="19">
        <v>8</v>
      </c>
      <c r="B12" s="79" t="s">
        <v>5</v>
      </c>
      <c r="C12" s="35">
        <v>0</v>
      </c>
      <c r="D12" s="35">
        <v>0.08</v>
      </c>
      <c r="E12" s="35">
        <v>0.07</v>
      </c>
      <c r="F12" s="36">
        <v>0</v>
      </c>
      <c r="G12" s="36">
        <v>0</v>
      </c>
      <c r="H12" s="21">
        <v>0</v>
      </c>
      <c r="I12" s="21">
        <v>0</v>
      </c>
      <c r="J12" s="21">
        <v>0</v>
      </c>
    </row>
    <row r="13" spans="1:10" ht="19.5" customHeight="1">
      <c r="A13" s="19">
        <v>9</v>
      </c>
      <c r="B13" s="79" t="s">
        <v>15</v>
      </c>
      <c r="C13" s="35">
        <v>0.14204545454545453</v>
      </c>
      <c r="D13" s="35">
        <v>0.14</v>
      </c>
      <c r="E13" s="35">
        <v>0</v>
      </c>
      <c r="F13" s="36">
        <v>0.25846471956577927</v>
      </c>
      <c r="G13" s="36">
        <v>0</v>
      </c>
      <c r="H13" s="21">
        <v>0.10875475802066341</v>
      </c>
      <c r="I13" s="21">
        <v>0.26865832034818116</v>
      </c>
      <c r="J13" s="21">
        <v>0.27519401177830366</v>
      </c>
    </row>
    <row r="14" spans="1:10" ht="19.5" customHeight="1">
      <c r="A14" s="19">
        <v>10</v>
      </c>
      <c r="B14" s="79" t="s">
        <v>16</v>
      </c>
      <c r="C14" s="35">
        <v>0</v>
      </c>
      <c r="D14" s="35">
        <v>0</v>
      </c>
      <c r="E14" s="35">
        <v>0</v>
      </c>
      <c r="F14" s="36">
        <v>0</v>
      </c>
      <c r="G14" s="36">
        <v>0</v>
      </c>
      <c r="H14" s="21">
        <v>0</v>
      </c>
      <c r="I14" s="21">
        <v>0</v>
      </c>
      <c r="J14" s="21">
        <v>0</v>
      </c>
    </row>
    <row r="15" spans="1:10" ht="19.5" customHeight="1">
      <c r="A15" s="19">
        <v>11</v>
      </c>
      <c r="B15" s="79" t="s">
        <v>22</v>
      </c>
      <c r="C15" s="35">
        <v>0.4916420845624386</v>
      </c>
      <c r="D15" s="35">
        <v>1.95</v>
      </c>
      <c r="E15" s="35">
        <v>1.44</v>
      </c>
      <c r="F15" s="36">
        <v>1.3875639580261903</v>
      </c>
      <c r="G15" s="36">
        <v>0.82</v>
      </c>
      <c r="H15" s="21">
        <v>0.7885191610156126</v>
      </c>
      <c r="I15" s="21">
        <v>0.5648805681084571</v>
      </c>
      <c r="J15" s="21">
        <v>0.32417537887997405</v>
      </c>
    </row>
    <row r="16" spans="1:10" ht="19.5" customHeight="1">
      <c r="A16" s="19">
        <v>12</v>
      </c>
      <c r="B16" s="79" t="s">
        <v>6</v>
      </c>
      <c r="C16" s="35">
        <v>0</v>
      </c>
      <c r="D16" s="35">
        <v>0</v>
      </c>
      <c r="E16" s="35">
        <v>0</v>
      </c>
      <c r="F16" s="36">
        <v>0</v>
      </c>
      <c r="G16" s="36">
        <v>0</v>
      </c>
      <c r="H16" s="21">
        <v>0</v>
      </c>
      <c r="I16" s="21">
        <v>0</v>
      </c>
      <c r="J16" s="21">
        <v>0</v>
      </c>
    </row>
    <row r="17" spans="1:10" ht="19.5" customHeight="1">
      <c r="A17" s="19">
        <v>13</v>
      </c>
      <c r="B17" s="79" t="s">
        <v>7</v>
      </c>
      <c r="C17" s="35">
        <v>0</v>
      </c>
      <c r="D17" s="35">
        <v>0</v>
      </c>
      <c r="E17" s="35" t="s">
        <v>51</v>
      </c>
      <c r="F17" s="36">
        <v>0</v>
      </c>
      <c r="G17" s="36">
        <v>0</v>
      </c>
      <c r="H17" s="21">
        <v>0</v>
      </c>
      <c r="I17" s="21">
        <v>0</v>
      </c>
      <c r="J17" s="21">
        <v>0</v>
      </c>
    </row>
    <row r="18" spans="1:10" ht="19.5" customHeight="1">
      <c r="A18" s="19">
        <v>14</v>
      </c>
      <c r="B18" s="79" t="s">
        <v>24</v>
      </c>
      <c r="C18" s="35">
        <v>1.6044006417602568</v>
      </c>
      <c r="D18" s="35">
        <v>3.08</v>
      </c>
      <c r="E18" s="35">
        <v>0.29</v>
      </c>
      <c r="F18" s="36">
        <v>0.15862944162436546</v>
      </c>
      <c r="G18" s="36">
        <v>3.01</v>
      </c>
      <c r="H18" s="21">
        <v>1.839772537213581</v>
      </c>
      <c r="I18" s="21">
        <v>1.5663069961712497</v>
      </c>
      <c r="J18" s="21">
        <v>1.1992461881103307</v>
      </c>
    </row>
    <row r="19" spans="1:10" ht="19.5" customHeight="1">
      <c r="A19" s="19">
        <v>15</v>
      </c>
      <c r="B19" s="79" t="s">
        <v>113</v>
      </c>
      <c r="C19" s="35">
        <v>0</v>
      </c>
      <c r="D19" s="35">
        <v>0</v>
      </c>
      <c r="E19" s="35">
        <v>0</v>
      </c>
      <c r="F19" s="36">
        <v>0</v>
      </c>
      <c r="G19" s="36">
        <v>0</v>
      </c>
      <c r="H19" s="20">
        <v>0</v>
      </c>
      <c r="I19" s="20">
        <v>0</v>
      </c>
      <c r="J19" s="20">
        <v>0</v>
      </c>
    </row>
    <row r="20" spans="1:10" ht="19.5" customHeight="1">
      <c r="A20" s="19">
        <v>16</v>
      </c>
      <c r="B20" s="79" t="s">
        <v>19</v>
      </c>
      <c r="C20" s="35">
        <v>0</v>
      </c>
      <c r="D20" s="35">
        <v>0</v>
      </c>
      <c r="E20" s="35" t="s">
        <v>74</v>
      </c>
      <c r="F20" s="36">
        <v>16.42935377875137</v>
      </c>
      <c r="G20" s="36">
        <v>14.59</v>
      </c>
      <c r="H20" s="21">
        <v>26.929114841202754</v>
      </c>
      <c r="I20" s="21">
        <v>3.287310979618672</v>
      </c>
      <c r="J20" s="21">
        <v>4.202563563773902</v>
      </c>
    </row>
    <row r="21" spans="1:10" ht="19.5" customHeight="1">
      <c r="A21" s="19">
        <v>17</v>
      </c>
      <c r="B21" s="79" t="s">
        <v>8</v>
      </c>
      <c r="C21" s="35">
        <v>0</v>
      </c>
      <c r="D21" s="35">
        <v>0</v>
      </c>
      <c r="E21" s="35">
        <v>0</v>
      </c>
      <c r="F21" s="36">
        <v>0</v>
      </c>
      <c r="G21" s="36">
        <v>0</v>
      </c>
      <c r="H21" s="21">
        <v>0</v>
      </c>
      <c r="I21" s="21">
        <v>0</v>
      </c>
      <c r="J21" s="21">
        <v>0</v>
      </c>
    </row>
    <row r="22" spans="1:10" ht="19.5" customHeight="1">
      <c r="A22" s="19">
        <v>18</v>
      </c>
      <c r="B22" s="79" t="s">
        <v>18</v>
      </c>
      <c r="C22" s="35">
        <v>0</v>
      </c>
      <c r="D22" s="35">
        <v>0</v>
      </c>
      <c r="E22" s="35">
        <v>0</v>
      </c>
      <c r="F22" s="36">
        <v>0</v>
      </c>
      <c r="G22" s="36">
        <v>1.02</v>
      </c>
      <c r="H22" s="21">
        <v>0.944733112895607</v>
      </c>
      <c r="I22" s="21">
        <v>0.7249879168680522</v>
      </c>
      <c r="J22" s="21">
        <v>0</v>
      </c>
    </row>
    <row r="23" spans="1:10" ht="19.5" customHeight="1">
      <c r="A23" s="19">
        <v>19</v>
      </c>
      <c r="B23" s="79" t="s">
        <v>13</v>
      </c>
      <c r="C23" s="35">
        <v>0</v>
      </c>
      <c r="D23" s="35">
        <v>0</v>
      </c>
      <c r="E23" s="35">
        <v>0</v>
      </c>
      <c r="F23" s="36">
        <v>0</v>
      </c>
      <c r="G23" s="36">
        <v>0</v>
      </c>
      <c r="H23" s="21">
        <v>0</v>
      </c>
      <c r="I23" s="21">
        <v>0</v>
      </c>
      <c r="J23" s="21">
        <v>0</v>
      </c>
    </row>
    <row r="24" spans="1:10" ht="19.5" customHeight="1">
      <c r="A24" s="19">
        <v>20</v>
      </c>
      <c r="B24" s="79" t="s">
        <v>9</v>
      </c>
      <c r="C24" s="35">
        <v>0</v>
      </c>
      <c r="D24" s="35">
        <v>0</v>
      </c>
      <c r="E24" s="35">
        <v>0</v>
      </c>
      <c r="F24" s="36">
        <v>0</v>
      </c>
      <c r="G24" s="36">
        <v>3.32</v>
      </c>
      <c r="H24" s="21">
        <v>0</v>
      </c>
      <c r="I24" s="21">
        <v>0</v>
      </c>
      <c r="J24" s="21">
        <v>0</v>
      </c>
    </row>
    <row r="25" spans="1:10" ht="19.5" customHeight="1">
      <c r="A25" s="19">
        <v>21</v>
      </c>
      <c r="B25" s="79" t="s">
        <v>17</v>
      </c>
      <c r="C25" s="35">
        <v>4.480286738351254</v>
      </c>
      <c r="D25" s="35" t="s">
        <v>51</v>
      </c>
      <c r="E25" s="35" t="s">
        <v>75</v>
      </c>
      <c r="F25" s="36">
        <v>0</v>
      </c>
      <c r="G25" s="36">
        <v>0</v>
      </c>
      <c r="H25" s="21">
        <v>2.6595744680851063</v>
      </c>
      <c r="I25" s="21">
        <v>5.2493438320209975</v>
      </c>
      <c r="J25" s="21">
        <v>0</v>
      </c>
    </row>
    <row r="26" spans="1:10" ht="19.5" customHeight="1">
      <c r="A26" s="19">
        <v>22</v>
      </c>
      <c r="B26" s="79" t="s">
        <v>25</v>
      </c>
      <c r="C26" s="35">
        <v>0</v>
      </c>
      <c r="D26" s="36">
        <v>0</v>
      </c>
      <c r="E26" s="36">
        <v>0</v>
      </c>
      <c r="F26" s="36">
        <v>0</v>
      </c>
      <c r="G26" s="36">
        <v>0</v>
      </c>
      <c r="H26" s="21">
        <v>0</v>
      </c>
      <c r="I26" s="21">
        <v>0</v>
      </c>
      <c r="J26" s="21">
        <v>0</v>
      </c>
    </row>
    <row r="27" spans="1:10" ht="19.5" customHeight="1">
      <c r="A27" s="19">
        <v>23</v>
      </c>
      <c r="B27" s="79" t="s">
        <v>14</v>
      </c>
      <c r="C27" s="35">
        <v>0</v>
      </c>
      <c r="D27" s="36">
        <v>0</v>
      </c>
      <c r="E27" s="36">
        <v>0</v>
      </c>
      <c r="F27" s="36">
        <v>0</v>
      </c>
      <c r="G27" s="36">
        <v>0</v>
      </c>
      <c r="H27" s="21">
        <v>0</v>
      </c>
      <c r="I27" s="21">
        <v>0</v>
      </c>
      <c r="J27" s="21">
        <v>0</v>
      </c>
    </row>
    <row r="28" spans="1:10" ht="19.5" customHeight="1">
      <c r="A28" s="19">
        <v>24</v>
      </c>
      <c r="B28" s="79" t="s">
        <v>26</v>
      </c>
      <c r="C28" s="35">
        <v>0</v>
      </c>
      <c r="D28" s="36">
        <v>0</v>
      </c>
      <c r="E28" s="36">
        <v>0</v>
      </c>
      <c r="F28" s="36">
        <v>0</v>
      </c>
      <c r="G28" s="36">
        <v>0</v>
      </c>
      <c r="H28" s="20">
        <v>0</v>
      </c>
      <c r="I28" s="20">
        <v>0</v>
      </c>
      <c r="J28" s="20">
        <v>0</v>
      </c>
    </row>
    <row r="29" spans="1:10" ht="19.5" customHeight="1">
      <c r="A29" s="19">
        <v>25</v>
      </c>
      <c r="B29" s="79" t="s">
        <v>23</v>
      </c>
      <c r="C29" s="35">
        <v>0</v>
      </c>
      <c r="D29" s="36">
        <v>0</v>
      </c>
      <c r="E29" s="36">
        <v>0</v>
      </c>
      <c r="F29" s="36">
        <v>0</v>
      </c>
      <c r="G29" s="36">
        <v>0</v>
      </c>
      <c r="H29" s="20">
        <v>0</v>
      </c>
      <c r="I29" s="20">
        <v>0</v>
      </c>
      <c r="J29" s="20">
        <v>0</v>
      </c>
    </row>
    <row r="30" spans="1:10" ht="19.5" customHeight="1">
      <c r="A30" s="19">
        <v>26</v>
      </c>
      <c r="B30" s="79" t="s">
        <v>38</v>
      </c>
      <c r="C30" s="35">
        <v>0</v>
      </c>
      <c r="D30" s="36">
        <v>0</v>
      </c>
      <c r="E30" s="36">
        <v>0</v>
      </c>
      <c r="F30" s="36">
        <v>0</v>
      </c>
      <c r="G30" s="36">
        <v>0</v>
      </c>
      <c r="H30" s="20">
        <v>0</v>
      </c>
      <c r="I30" s="20">
        <v>0</v>
      </c>
      <c r="J30" s="20">
        <v>0</v>
      </c>
    </row>
    <row r="31" spans="1:10" s="5" customFormat="1" ht="30" customHeight="1">
      <c r="A31" s="151" t="s">
        <v>0</v>
      </c>
      <c r="B31" s="151"/>
      <c r="C31" s="58">
        <v>0.3456359701851407</v>
      </c>
      <c r="D31" s="58">
        <v>0.37</v>
      </c>
      <c r="E31" s="58">
        <v>0.26</v>
      </c>
      <c r="F31" s="59">
        <v>0.7642070521174442</v>
      </c>
      <c r="G31" s="59">
        <v>0.94</v>
      </c>
      <c r="H31" s="42">
        <v>1.2397782296405742</v>
      </c>
      <c r="I31" s="42">
        <v>0.43416833631675783</v>
      </c>
      <c r="J31" s="42">
        <v>0.5487856358877663</v>
      </c>
    </row>
    <row r="32" spans="1:8" ht="16.5" customHeight="1">
      <c r="A32" s="156" t="s">
        <v>152</v>
      </c>
      <c r="B32" s="156"/>
      <c r="C32" s="156"/>
      <c r="D32" s="156"/>
      <c r="E32" s="156"/>
      <c r="F32" s="156"/>
      <c r="G32" s="156"/>
      <c r="H32" s="156"/>
    </row>
  </sheetData>
  <sheetProtection/>
  <mergeCells count="3">
    <mergeCell ref="A31:B31"/>
    <mergeCell ref="A32:H32"/>
    <mergeCell ref="A1:J1"/>
  </mergeCells>
  <printOptions horizontalCentered="1"/>
  <pageMargins left="0.35433070866141736" right="0" top="0" bottom="0" header="0" footer="0"/>
  <pageSetup horizontalDpi="300" verticalDpi="3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1:J32"/>
  <sheetViews>
    <sheetView zoomScalePageLayoutView="0" workbookViewId="0" topLeftCell="A1">
      <selection activeCell="L30" sqref="L30"/>
    </sheetView>
  </sheetViews>
  <sheetFormatPr defaultColWidth="9.140625" defaultRowHeight="12.75"/>
  <cols>
    <col min="1" max="1" width="3.8515625" style="1" customWidth="1"/>
    <col min="2" max="2" width="48.28125" style="1" customWidth="1"/>
    <col min="3" max="7" width="12.7109375" style="1" customWidth="1"/>
    <col min="8" max="8" width="15.7109375" style="1" customWidth="1"/>
    <col min="9" max="10" width="12.7109375" style="1" customWidth="1"/>
    <col min="11" max="16384" width="9.140625" style="1" customWidth="1"/>
  </cols>
  <sheetData>
    <row r="1" spans="1:9" s="4" customFormat="1" ht="36.75" customHeight="1">
      <c r="A1" s="157" t="s">
        <v>43</v>
      </c>
      <c r="B1" s="157"/>
      <c r="C1" s="157"/>
      <c r="D1" s="157"/>
      <c r="E1" s="157"/>
      <c r="F1" s="157"/>
      <c r="G1" s="157"/>
      <c r="H1" s="157"/>
      <c r="I1" s="157"/>
    </row>
    <row r="2" spans="1:10" ht="12" customHeight="1">
      <c r="A2" s="9"/>
      <c r="B2" s="10"/>
      <c r="C2" s="10"/>
      <c r="D2" s="10"/>
      <c r="E2" s="10"/>
      <c r="F2" s="10"/>
      <c r="I2" s="136"/>
      <c r="J2" s="136" t="s">
        <v>133</v>
      </c>
    </row>
    <row r="3" spans="1:10" ht="45" customHeight="1" thickBot="1">
      <c r="A3" s="17" t="s">
        <v>10</v>
      </c>
      <c r="B3" s="28" t="s">
        <v>39</v>
      </c>
      <c r="C3" s="133" t="s">
        <v>77</v>
      </c>
      <c r="D3" s="133" t="s">
        <v>80</v>
      </c>
      <c r="E3" s="133" t="s">
        <v>81</v>
      </c>
      <c r="F3" s="133" t="s">
        <v>82</v>
      </c>
      <c r="G3" s="133" t="s">
        <v>91</v>
      </c>
      <c r="H3" s="135" t="s">
        <v>108</v>
      </c>
      <c r="I3" s="135" t="s">
        <v>165</v>
      </c>
      <c r="J3" s="135" t="s">
        <v>169</v>
      </c>
    </row>
    <row r="4" spans="1:10" s="8" customFormat="1" ht="9.75" customHeight="1" thickBot="1" thickTop="1">
      <c r="A4" s="13">
        <v>0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93">
        <v>7</v>
      </c>
      <c r="I4" s="93">
        <v>8</v>
      </c>
      <c r="J4" s="93">
        <v>9</v>
      </c>
    </row>
    <row r="5" spans="1:10" ht="19.5" customHeight="1" thickTop="1">
      <c r="A5" s="32">
        <v>1</v>
      </c>
      <c r="B5" s="85" t="s">
        <v>20</v>
      </c>
      <c r="C5" s="32">
        <v>0</v>
      </c>
      <c r="D5" s="32">
        <v>4</v>
      </c>
      <c r="E5" s="32">
        <v>8</v>
      </c>
      <c r="F5" s="32">
        <v>16</v>
      </c>
      <c r="G5" s="32">
        <v>0</v>
      </c>
      <c r="H5" s="50">
        <v>4</v>
      </c>
      <c r="I5" s="50">
        <v>3</v>
      </c>
      <c r="J5" s="50">
        <v>3</v>
      </c>
    </row>
    <row r="6" spans="1:10" ht="19.5" customHeight="1">
      <c r="A6" s="19">
        <v>2</v>
      </c>
      <c r="B6" s="79" t="s">
        <v>21</v>
      </c>
      <c r="C6" s="19">
        <v>0</v>
      </c>
      <c r="D6" s="19">
        <v>0</v>
      </c>
      <c r="E6" s="19">
        <v>2</v>
      </c>
      <c r="F6" s="19">
        <v>0</v>
      </c>
      <c r="G6" s="19">
        <v>0</v>
      </c>
      <c r="H6" s="115">
        <v>0</v>
      </c>
      <c r="I6" s="29">
        <v>0</v>
      </c>
      <c r="J6" s="29">
        <v>0</v>
      </c>
    </row>
    <row r="7" spans="1:10" ht="19.5" customHeight="1">
      <c r="A7" s="19">
        <v>3</v>
      </c>
      <c r="B7" s="80" t="s">
        <v>1</v>
      </c>
      <c r="C7" s="19">
        <v>2</v>
      </c>
      <c r="D7" s="19">
        <v>4</v>
      </c>
      <c r="E7" s="19">
        <v>2</v>
      </c>
      <c r="F7" s="19">
        <v>0</v>
      </c>
      <c r="G7" s="19">
        <v>0</v>
      </c>
      <c r="H7" s="114">
        <v>1</v>
      </c>
      <c r="I7" s="17">
        <v>0</v>
      </c>
      <c r="J7" s="17">
        <v>0</v>
      </c>
    </row>
    <row r="8" spans="1:10" ht="19.5" customHeight="1">
      <c r="A8" s="19">
        <v>4</v>
      </c>
      <c r="B8" s="80" t="s">
        <v>2</v>
      </c>
      <c r="C8" s="19">
        <v>1</v>
      </c>
      <c r="D8" s="19">
        <v>3</v>
      </c>
      <c r="E8" s="19">
        <v>0</v>
      </c>
      <c r="F8" s="19">
        <v>0</v>
      </c>
      <c r="G8" s="19">
        <v>0</v>
      </c>
      <c r="H8" s="114">
        <v>0</v>
      </c>
      <c r="I8" s="17">
        <v>0</v>
      </c>
      <c r="J8" s="17">
        <v>0</v>
      </c>
    </row>
    <row r="9" spans="1:10" ht="19.5" customHeight="1">
      <c r="A9" s="19">
        <v>5</v>
      </c>
      <c r="B9" s="79" t="s">
        <v>3</v>
      </c>
      <c r="C9" s="45">
        <v>2</v>
      </c>
      <c r="D9" s="19">
        <v>2</v>
      </c>
      <c r="E9" s="45">
        <v>1</v>
      </c>
      <c r="F9" s="45">
        <v>4</v>
      </c>
      <c r="G9" s="45">
        <v>1</v>
      </c>
      <c r="H9" s="114">
        <v>5</v>
      </c>
      <c r="I9" s="17">
        <v>2</v>
      </c>
      <c r="J9" s="17">
        <v>2</v>
      </c>
    </row>
    <row r="10" spans="1:10" ht="19.5" customHeight="1">
      <c r="A10" s="19">
        <v>6</v>
      </c>
      <c r="B10" s="79" t="s">
        <v>11</v>
      </c>
      <c r="C10" s="19">
        <v>0</v>
      </c>
      <c r="D10" s="19">
        <v>0</v>
      </c>
      <c r="E10" s="19">
        <v>2</v>
      </c>
      <c r="F10" s="19">
        <v>0</v>
      </c>
      <c r="G10" s="19">
        <v>0</v>
      </c>
      <c r="H10" s="114">
        <v>0</v>
      </c>
      <c r="I10" s="17">
        <v>1</v>
      </c>
      <c r="J10" s="17">
        <v>1</v>
      </c>
    </row>
    <row r="11" spans="1:10" ht="19.5" customHeight="1">
      <c r="A11" s="19">
        <v>7</v>
      </c>
      <c r="B11" s="80" t="s">
        <v>4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14">
        <v>6</v>
      </c>
      <c r="I11" s="17">
        <v>1</v>
      </c>
      <c r="J11" s="17">
        <v>0</v>
      </c>
    </row>
    <row r="12" spans="1:10" ht="19.5" customHeight="1">
      <c r="A12" s="19">
        <v>8</v>
      </c>
      <c r="B12" s="79" t="s">
        <v>5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14">
        <v>5</v>
      </c>
      <c r="I12" s="17">
        <v>4</v>
      </c>
      <c r="J12" s="17">
        <v>4</v>
      </c>
    </row>
    <row r="13" spans="1:10" ht="19.5" customHeight="1">
      <c r="A13" s="19">
        <v>9</v>
      </c>
      <c r="B13" s="79" t="s">
        <v>15</v>
      </c>
      <c r="C13" s="19">
        <v>0</v>
      </c>
      <c r="D13" s="19">
        <v>8</v>
      </c>
      <c r="E13" s="19">
        <v>24</v>
      </c>
      <c r="F13" s="19">
        <v>15</v>
      </c>
      <c r="G13" s="19">
        <v>0</v>
      </c>
      <c r="H13" s="114">
        <v>2</v>
      </c>
      <c r="I13" s="17">
        <v>2</v>
      </c>
      <c r="J13" s="17">
        <v>0</v>
      </c>
    </row>
    <row r="14" spans="1:10" ht="19.5" customHeight="1">
      <c r="A14" s="19">
        <v>10</v>
      </c>
      <c r="B14" s="79" t="s">
        <v>16</v>
      </c>
      <c r="C14" s="19">
        <v>0</v>
      </c>
      <c r="D14" s="19"/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</row>
    <row r="15" spans="1:10" ht="19.5" customHeight="1">
      <c r="A15" s="19">
        <v>11</v>
      </c>
      <c r="B15" s="79" t="s">
        <v>22</v>
      </c>
      <c r="C15" s="19">
        <v>0</v>
      </c>
      <c r="D15" s="19">
        <v>0</v>
      </c>
      <c r="E15" s="19">
        <v>0</v>
      </c>
      <c r="F15" s="19">
        <v>2</v>
      </c>
      <c r="G15" s="19">
        <v>2</v>
      </c>
      <c r="H15" s="17">
        <v>0</v>
      </c>
      <c r="I15" s="19">
        <v>0</v>
      </c>
      <c r="J15" s="19">
        <v>0</v>
      </c>
    </row>
    <row r="16" spans="1:10" ht="19.5" customHeight="1">
      <c r="A16" s="19">
        <v>12</v>
      </c>
      <c r="B16" s="79" t="s">
        <v>6</v>
      </c>
      <c r="C16" s="19">
        <v>0</v>
      </c>
      <c r="D16" s="19">
        <v>0</v>
      </c>
      <c r="E16" s="19">
        <v>0</v>
      </c>
      <c r="F16" s="30">
        <v>0</v>
      </c>
      <c r="G16" s="30">
        <v>0</v>
      </c>
      <c r="H16" s="17">
        <v>0</v>
      </c>
      <c r="I16" s="19">
        <v>0</v>
      </c>
      <c r="J16" s="19">
        <v>0</v>
      </c>
    </row>
    <row r="17" spans="1:10" ht="19.5" customHeight="1">
      <c r="A17" s="19">
        <v>13</v>
      </c>
      <c r="B17" s="79" t="s">
        <v>7</v>
      </c>
      <c r="C17" s="19">
        <v>0</v>
      </c>
      <c r="D17" s="19"/>
      <c r="E17" s="19">
        <v>0</v>
      </c>
      <c r="F17" s="19">
        <v>0</v>
      </c>
      <c r="G17" s="19">
        <v>0</v>
      </c>
      <c r="H17" s="17">
        <v>0</v>
      </c>
      <c r="I17" s="19">
        <v>0</v>
      </c>
      <c r="J17" s="19">
        <v>0</v>
      </c>
    </row>
    <row r="18" spans="1:10" ht="19.5" customHeight="1">
      <c r="A18" s="19">
        <v>14</v>
      </c>
      <c r="B18" s="79" t="s">
        <v>24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7">
        <v>0</v>
      </c>
      <c r="I18" s="19">
        <v>0</v>
      </c>
      <c r="J18" s="19">
        <v>0</v>
      </c>
    </row>
    <row r="19" spans="1:10" ht="19.5" customHeight="1">
      <c r="A19" s="19">
        <v>15</v>
      </c>
      <c r="B19" s="79" t="s">
        <v>113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</row>
    <row r="20" spans="1:10" ht="19.5" customHeight="1">
      <c r="A20" s="19">
        <v>16</v>
      </c>
      <c r="B20" s="79" t="s">
        <v>19</v>
      </c>
      <c r="C20" s="19">
        <v>0</v>
      </c>
      <c r="D20" s="19"/>
      <c r="E20" s="19">
        <v>0</v>
      </c>
      <c r="F20" s="19">
        <v>12</v>
      </c>
      <c r="G20" s="19">
        <v>24</v>
      </c>
      <c r="H20" s="17">
        <v>5</v>
      </c>
      <c r="I20" s="19">
        <v>0</v>
      </c>
      <c r="J20" s="19">
        <v>0</v>
      </c>
    </row>
    <row r="21" spans="1:10" ht="19.5" customHeight="1">
      <c r="A21" s="19">
        <v>17</v>
      </c>
      <c r="B21" s="79" t="s">
        <v>8</v>
      </c>
      <c r="C21" s="19">
        <v>0</v>
      </c>
      <c r="D21" s="19"/>
      <c r="E21" s="19">
        <v>0</v>
      </c>
      <c r="F21" s="19"/>
      <c r="G21" s="19">
        <v>0</v>
      </c>
      <c r="H21" s="19">
        <v>0</v>
      </c>
      <c r="I21" s="19">
        <v>0</v>
      </c>
      <c r="J21" s="19">
        <v>0</v>
      </c>
    </row>
    <row r="22" spans="1:10" ht="19.5" customHeight="1">
      <c r="A22" s="19">
        <v>18</v>
      </c>
      <c r="B22" s="79" t="s">
        <v>18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</row>
    <row r="23" spans="1:10" ht="19.5" customHeight="1">
      <c r="A23" s="19">
        <v>19</v>
      </c>
      <c r="B23" s="79" t="s">
        <v>13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</row>
    <row r="24" spans="1:10" ht="19.5" customHeight="1">
      <c r="A24" s="19">
        <v>20</v>
      </c>
      <c r="B24" s="79" t="s">
        <v>9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</row>
    <row r="25" spans="1:10" ht="19.5" customHeight="1">
      <c r="A25" s="19">
        <v>21</v>
      </c>
      <c r="B25" s="79" t="s">
        <v>17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</row>
    <row r="26" spans="1:10" ht="19.5" customHeight="1">
      <c r="A26" s="19">
        <v>22</v>
      </c>
      <c r="B26" s="79" t="s">
        <v>25</v>
      </c>
      <c r="C26" s="19">
        <v>0</v>
      </c>
      <c r="D26" s="19"/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</row>
    <row r="27" spans="1:10" ht="19.5" customHeight="1">
      <c r="A27" s="19">
        <v>23</v>
      </c>
      <c r="B27" s="79" t="s">
        <v>14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</row>
    <row r="28" spans="1:10" ht="19.5" customHeight="1">
      <c r="A28" s="19">
        <v>24</v>
      </c>
      <c r="B28" s="79" t="s">
        <v>26</v>
      </c>
      <c r="C28" s="19">
        <v>0</v>
      </c>
      <c r="D28" s="19"/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</row>
    <row r="29" spans="1:10" ht="19.5" customHeight="1">
      <c r="A29" s="19">
        <v>25</v>
      </c>
      <c r="B29" s="79" t="s">
        <v>23</v>
      </c>
      <c r="C29" s="19">
        <v>0</v>
      </c>
      <c r="D29" s="19"/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</row>
    <row r="30" spans="1:10" ht="19.5" customHeight="1">
      <c r="A30" s="19">
        <v>26</v>
      </c>
      <c r="B30" s="79" t="s">
        <v>38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</row>
    <row r="31" spans="1:10" s="5" customFormat="1" ht="30" customHeight="1">
      <c r="A31" s="151" t="s">
        <v>0</v>
      </c>
      <c r="B31" s="151"/>
      <c r="C31" s="31">
        <f aca="true" t="shared" si="0" ref="C31:I31">SUM(C5:C30)</f>
        <v>5</v>
      </c>
      <c r="D31" s="31">
        <f t="shared" si="0"/>
        <v>21</v>
      </c>
      <c r="E31" s="31">
        <f t="shared" si="0"/>
        <v>39</v>
      </c>
      <c r="F31" s="31">
        <f t="shared" si="0"/>
        <v>49</v>
      </c>
      <c r="G31" s="31">
        <f t="shared" si="0"/>
        <v>27</v>
      </c>
      <c r="H31" s="31">
        <f t="shared" si="0"/>
        <v>28</v>
      </c>
      <c r="I31" s="31">
        <f t="shared" si="0"/>
        <v>13</v>
      </c>
      <c r="J31" s="144">
        <f>SUM(J5:J30)</f>
        <v>10</v>
      </c>
    </row>
    <row r="32" spans="1:8" ht="16.5" customHeight="1">
      <c r="A32" s="156" t="s">
        <v>153</v>
      </c>
      <c r="B32" s="156"/>
      <c r="C32" s="156"/>
      <c r="D32" s="156"/>
      <c r="E32" s="156"/>
      <c r="F32" s="156"/>
      <c r="G32" s="156"/>
      <c r="H32" s="156"/>
    </row>
  </sheetData>
  <sheetProtection/>
  <mergeCells count="3">
    <mergeCell ref="A31:B31"/>
    <mergeCell ref="A32:H32"/>
    <mergeCell ref="A1:I1"/>
  </mergeCells>
  <printOptions horizontalCentered="1" verticalCentered="1"/>
  <pageMargins left="0" right="0" top="0" bottom="0" header="0" footer="0"/>
  <pageSetup horizontalDpi="600" verticalDpi="6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J32"/>
  <sheetViews>
    <sheetView zoomScalePageLayoutView="0" workbookViewId="0" topLeftCell="A1">
      <selection activeCell="J31" sqref="J31"/>
    </sheetView>
  </sheetViews>
  <sheetFormatPr defaultColWidth="9.140625" defaultRowHeight="12.75"/>
  <cols>
    <col min="1" max="1" width="3.7109375" style="1" customWidth="1"/>
    <col min="2" max="2" width="45.28125" style="1" customWidth="1"/>
    <col min="3" max="8" width="16.7109375" style="1" customWidth="1"/>
    <col min="9" max="10" width="14.140625" style="1" customWidth="1"/>
    <col min="11" max="16384" width="9.140625" style="1" customWidth="1"/>
  </cols>
  <sheetData>
    <row r="1" spans="1:10" s="4" customFormat="1" ht="33" customHeight="1">
      <c r="A1" s="157" t="s">
        <v>48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2" customHeight="1">
      <c r="A2" s="9"/>
      <c r="B2" s="10"/>
      <c r="C2" s="10"/>
      <c r="D2" s="10"/>
      <c r="E2" s="10"/>
      <c r="F2" s="10"/>
      <c r="I2" s="136"/>
      <c r="J2" s="136" t="s">
        <v>134</v>
      </c>
    </row>
    <row r="3" spans="1:10" ht="45" customHeight="1" thickBot="1">
      <c r="A3" s="17" t="s">
        <v>10</v>
      </c>
      <c r="B3" s="28" t="s">
        <v>39</v>
      </c>
      <c r="C3" s="133" t="s">
        <v>77</v>
      </c>
      <c r="D3" s="133" t="s">
        <v>80</v>
      </c>
      <c r="E3" s="133" t="s">
        <v>81</v>
      </c>
      <c r="F3" s="133" t="s">
        <v>82</v>
      </c>
      <c r="G3" s="133" t="s">
        <v>111</v>
      </c>
      <c r="H3" s="135" t="s">
        <v>108</v>
      </c>
      <c r="I3" s="135" t="s">
        <v>165</v>
      </c>
      <c r="J3" s="135" t="s">
        <v>169</v>
      </c>
    </row>
    <row r="4" spans="1:10" ht="9.75" customHeight="1" thickBot="1" thickTop="1">
      <c r="A4" s="13">
        <v>0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95">
        <v>7</v>
      </c>
      <c r="I4" s="95">
        <v>8</v>
      </c>
      <c r="J4" s="95">
        <v>9</v>
      </c>
    </row>
    <row r="5" spans="1:10" ht="19.5" customHeight="1" thickTop="1">
      <c r="A5" s="32">
        <v>1</v>
      </c>
      <c r="B5" s="85" t="s">
        <v>20</v>
      </c>
      <c r="C5" s="32">
        <v>0</v>
      </c>
      <c r="D5" s="49">
        <v>0.11898033849906302</v>
      </c>
      <c r="E5" s="49">
        <v>0.23007678812803772</v>
      </c>
      <c r="F5" s="44">
        <v>0.37379684141669006</v>
      </c>
      <c r="G5" s="44"/>
      <c r="H5" s="121">
        <v>0.09329446064139942</v>
      </c>
      <c r="I5" s="121">
        <v>0.06878682961502304</v>
      </c>
      <c r="J5" s="121">
        <v>0.064263222157959</v>
      </c>
    </row>
    <row r="6" spans="1:10" ht="19.5" customHeight="1">
      <c r="A6" s="19">
        <v>2</v>
      </c>
      <c r="B6" s="79" t="s">
        <v>21</v>
      </c>
      <c r="C6" s="20">
        <v>0</v>
      </c>
      <c r="D6" s="20">
        <v>0</v>
      </c>
      <c r="E6" s="20">
        <v>0.3459609064175748</v>
      </c>
      <c r="F6" s="21">
        <v>0</v>
      </c>
      <c r="G6" s="21"/>
      <c r="H6" s="21">
        <v>0</v>
      </c>
      <c r="I6" s="21">
        <v>0</v>
      </c>
      <c r="J6" s="21">
        <v>0</v>
      </c>
    </row>
    <row r="7" spans="1:10" ht="19.5" customHeight="1">
      <c r="A7" s="19">
        <v>3</v>
      </c>
      <c r="B7" s="80" t="s">
        <v>1</v>
      </c>
      <c r="C7" s="20">
        <v>0.3743215422047539</v>
      </c>
      <c r="D7" s="20">
        <v>0.3640997633351538</v>
      </c>
      <c r="E7" s="20">
        <v>0.19160758766047137</v>
      </c>
      <c r="F7" s="21">
        <v>0</v>
      </c>
      <c r="G7" s="21"/>
      <c r="H7" s="21">
        <v>0.08027614995584811</v>
      </c>
      <c r="I7" s="21">
        <v>0</v>
      </c>
      <c r="J7" s="21">
        <v>0</v>
      </c>
    </row>
    <row r="8" spans="1:10" ht="19.5" customHeight="1">
      <c r="A8" s="19">
        <v>4</v>
      </c>
      <c r="B8" s="80" t="s">
        <v>2</v>
      </c>
      <c r="C8" s="20">
        <v>0.7692307692307693</v>
      </c>
      <c r="D8" s="20">
        <v>0.8944543828264758</v>
      </c>
      <c r="E8" s="20">
        <v>0</v>
      </c>
      <c r="F8" s="21">
        <v>0</v>
      </c>
      <c r="G8" s="21"/>
      <c r="H8" s="21">
        <v>0</v>
      </c>
      <c r="I8" s="21">
        <v>0</v>
      </c>
      <c r="J8" s="21">
        <v>0</v>
      </c>
    </row>
    <row r="9" spans="1:10" ht="19.5" customHeight="1">
      <c r="A9" s="19">
        <v>5</v>
      </c>
      <c r="B9" s="79" t="s">
        <v>3</v>
      </c>
      <c r="C9" s="20">
        <v>0.7256894049346879</v>
      </c>
      <c r="D9" s="20">
        <v>0.43431053203040176</v>
      </c>
      <c r="E9" s="20">
        <v>0.2187705097352877</v>
      </c>
      <c r="F9" s="21">
        <v>0.6888238333046323</v>
      </c>
      <c r="G9" s="21">
        <v>0.36</v>
      </c>
      <c r="H9" s="21">
        <v>0.996810207336523</v>
      </c>
      <c r="I9" s="21">
        <v>0.37821482602118006</v>
      </c>
      <c r="J9" s="21">
        <v>0.42025635637739023</v>
      </c>
    </row>
    <row r="10" spans="1:10" ht="19.5" customHeight="1">
      <c r="A10" s="19">
        <v>6</v>
      </c>
      <c r="B10" s="79" t="s">
        <v>11</v>
      </c>
      <c r="C10" s="20">
        <v>0</v>
      </c>
      <c r="D10" s="20">
        <v>0</v>
      </c>
      <c r="E10" s="20">
        <v>0.5037783375314862</v>
      </c>
      <c r="F10" s="21">
        <v>0</v>
      </c>
      <c r="G10" s="21"/>
      <c r="H10" s="21">
        <v>0</v>
      </c>
      <c r="I10" s="21">
        <v>0.27151778441487917</v>
      </c>
      <c r="J10" s="21">
        <v>0.26574541589157585</v>
      </c>
    </row>
    <row r="11" spans="1:10" ht="19.5" customHeight="1">
      <c r="A11" s="19">
        <v>7</v>
      </c>
      <c r="B11" s="80" t="s">
        <v>4</v>
      </c>
      <c r="C11" s="20">
        <v>0</v>
      </c>
      <c r="D11" s="20">
        <v>0</v>
      </c>
      <c r="E11" s="20">
        <v>0</v>
      </c>
      <c r="F11" s="21">
        <v>0</v>
      </c>
      <c r="G11" s="21"/>
      <c r="H11" s="21">
        <v>1.2779552715654952</v>
      </c>
      <c r="I11" s="21">
        <v>0.21299254526091585</v>
      </c>
      <c r="J11" s="21">
        <v>0</v>
      </c>
    </row>
    <row r="12" spans="1:10" ht="19.5" customHeight="1">
      <c r="A12" s="19">
        <v>8</v>
      </c>
      <c r="B12" s="79" t="s">
        <v>5</v>
      </c>
      <c r="C12" s="20">
        <v>0</v>
      </c>
      <c r="D12" s="20">
        <v>0</v>
      </c>
      <c r="E12" s="20">
        <v>0</v>
      </c>
      <c r="F12" s="21">
        <v>0</v>
      </c>
      <c r="G12" s="21"/>
      <c r="H12" s="21">
        <v>1.2394645513138325</v>
      </c>
      <c r="I12" s="21">
        <v>0.9082652134423251</v>
      </c>
      <c r="J12" s="21">
        <v>0.7714561234329798</v>
      </c>
    </row>
    <row r="13" spans="1:10" ht="19.5" customHeight="1">
      <c r="A13" s="19">
        <v>9</v>
      </c>
      <c r="B13" s="79" t="s">
        <v>15</v>
      </c>
      <c r="C13" s="20">
        <v>0</v>
      </c>
      <c r="D13" s="20">
        <v>1.684565171615077</v>
      </c>
      <c r="E13" s="20">
        <v>5.044136191677175</v>
      </c>
      <c r="F13" s="21">
        <v>3.1605562579013906</v>
      </c>
      <c r="G13" s="21">
        <v>0</v>
      </c>
      <c r="H13" s="21">
        <v>0.3453038674033149</v>
      </c>
      <c r="I13" s="21">
        <v>0.351000351000351</v>
      </c>
      <c r="J13" s="21">
        <v>0</v>
      </c>
    </row>
    <row r="14" spans="1:10" ht="19.5" customHeight="1">
      <c r="A14" s="19">
        <v>10</v>
      </c>
      <c r="B14" s="79" t="s">
        <v>16</v>
      </c>
      <c r="C14" s="20"/>
      <c r="D14" s="19"/>
      <c r="E14" s="19"/>
      <c r="F14" s="21"/>
      <c r="G14" s="21"/>
      <c r="H14" s="17"/>
      <c r="I14" s="17"/>
      <c r="J14" s="17"/>
    </row>
    <row r="15" spans="1:10" ht="19.5" customHeight="1">
      <c r="A15" s="19">
        <v>11</v>
      </c>
      <c r="B15" s="79" t="s">
        <v>22</v>
      </c>
      <c r="C15" s="20">
        <v>0</v>
      </c>
      <c r="D15" s="20">
        <v>0</v>
      </c>
      <c r="E15" s="20">
        <v>0</v>
      </c>
      <c r="F15" s="21">
        <v>0.7168458781362007</v>
      </c>
      <c r="G15" s="21">
        <v>1.05</v>
      </c>
      <c r="H15" s="21">
        <v>0</v>
      </c>
      <c r="I15" s="21">
        <v>0</v>
      </c>
      <c r="J15" s="21">
        <v>0</v>
      </c>
    </row>
    <row r="16" spans="1:10" ht="19.5" customHeight="1">
      <c r="A16" s="19">
        <v>12</v>
      </c>
      <c r="B16" s="79" t="s">
        <v>6</v>
      </c>
      <c r="C16" s="20"/>
      <c r="D16" s="30"/>
      <c r="E16" s="19"/>
      <c r="F16" s="21"/>
      <c r="G16" s="21"/>
      <c r="H16" s="17"/>
      <c r="I16" s="17"/>
      <c r="J16" s="17"/>
    </row>
    <row r="17" spans="1:10" ht="19.5" customHeight="1">
      <c r="A17" s="19">
        <v>13</v>
      </c>
      <c r="B17" s="79" t="s">
        <v>7</v>
      </c>
      <c r="C17" s="20"/>
      <c r="D17" s="19"/>
      <c r="E17" s="19"/>
      <c r="F17" s="21"/>
      <c r="G17" s="21"/>
      <c r="H17" s="17"/>
      <c r="I17" s="17"/>
      <c r="J17" s="17"/>
    </row>
    <row r="18" spans="1:10" ht="19.5" customHeight="1">
      <c r="A18" s="19">
        <v>14</v>
      </c>
      <c r="B18" s="79" t="s">
        <v>24</v>
      </c>
      <c r="C18" s="20"/>
      <c r="D18" s="19"/>
      <c r="E18" s="19"/>
      <c r="F18" s="21"/>
      <c r="G18" s="21"/>
      <c r="H18" s="19"/>
      <c r="I18" s="19"/>
      <c r="J18" s="19"/>
    </row>
    <row r="19" spans="1:10" ht="19.5" customHeight="1">
      <c r="A19" s="19">
        <v>15</v>
      </c>
      <c r="B19" s="79" t="s">
        <v>113</v>
      </c>
      <c r="C19" s="20"/>
      <c r="D19" s="19"/>
      <c r="E19" s="19"/>
      <c r="F19" s="21"/>
      <c r="G19" s="21"/>
      <c r="H19" s="17"/>
      <c r="I19" s="17"/>
      <c r="J19" s="17"/>
    </row>
    <row r="20" spans="1:10" ht="19.5" customHeight="1">
      <c r="A20" s="19">
        <v>16</v>
      </c>
      <c r="B20" s="79" t="s">
        <v>19</v>
      </c>
      <c r="C20" s="20">
        <v>0</v>
      </c>
      <c r="D20" s="20">
        <v>0</v>
      </c>
      <c r="E20" s="20">
        <v>0</v>
      </c>
      <c r="F20" s="21">
        <v>1.8770530267480054</v>
      </c>
      <c r="G20" s="21">
        <v>7.79</v>
      </c>
      <c r="H20" s="21">
        <v>0.6067961165048543</v>
      </c>
      <c r="I20" s="21">
        <v>0</v>
      </c>
      <c r="J20" s="21">
        <v>0</v>
      </c>
    </row>
    <row r="21" spans="1:10" ht="19.5" customHeight="1">
      <c r="A21" s="19">
        <v>17</v>
      </c>
      <c r="B21" s="79" t="s">
        <v>8</v>
      </c>
      <c r="C21" s="20"/>
      <c r="D21" s="19"/>
      <c r="E21" s="19"/>
      <c r="F21" s="21"/>
      <c r="G21" s="21"/>
      <c r="H21" s="17"/>
      <c r="I21" s="17"/>
      <c r="J21" s="17"/>
    </row>
    <row r="22" spans="1:10" ht="19.5" customHeight="1">
      <c r="A22" s="19">
        <v>18</v>
      </c>
      <c r="B22" s="79" t="s">
        <v>18</v>
      </c>
      <c r="C22" s="20"/>
      <c r="D22" s="19"/>
      <c r="E22" s="19"/>
      <c r="F22" s="21"/>
      <c r="G22" s="21"/>
      <c r="H22" s="17"/>
      <c r="I22" s="17"/>
      <c r="J22" s="17"/>
    </row>
    <row r="23" spans="1:10" ht="19.5" customHeight="1">
      <c r="A23" s="19">
        <v>19</v>
      </c>
      <c r="B23" s="79" t="s">
        <v>13</v>
      </c>
      <c r="C23" s="20"/>
      <c r="D23" s="19"/>
      <c r="E23" s="19"/>
      <c r="F23" s="21"/>
      <c r="G23" s="21"/>
      <c r="H23" s="17"/>
      <c r="I23" s="17"/>
      <c r="J23" s="17"/>
    </row>
    <row r="24" spans="1:10" ht="19.5" customHeight="1">
      <c r="A24" s="19">
        <v>20</v>
      </c>
      <c r="B24" s="79" t="s">
        <v>9</v>
      </c>
      <c r="C24" s="20"/>
      <c r="D24" s="19"/>
      <c r="E24" s="19"/>
      <c r="F24" s="21"/>
      <c r="G24" s="21"/>
      <c r="H24" s="17"/>
      <c r="I24" s="17"/>
      <c r="J24" s="17"/>
    </row>
    <row r="25" spans="1:10" ht="19.5" customHeight="1">
      <c r="A25" s="19">
        <v>21</v>
      </c>
      <c r="B25" s="79" t="s">
        <v>17</v>
      </c>
      <c r="C25" s="20"/>
      <c r="D25" s="19"/>
      <c r="E25" s="19"/>
      <c r="F25" s="21"/>
      <c r="G25" s="21"/>
      <c r="H25" s="17"/>
      <c r="I25" s="17"/>
      <c r="J25" s="17"/>
    </row>
    <row r="26" spans="1:10" ht="19.5" customHeight="1">
      <c r="A26" s="19">
        <v>22</v>
      </c>
      <c r="B26" s="79" t="s">
        <v>25</v>
      </c>
      <c r="C26" s="20"/>
      <c r="D26" s="19"/>
      <c r="E26" s="19"/>
      <c r="F26" s="21"/>
      <c r="G26" s="21"/>
      <c r="H26" s="17"/>
      <c r="I26" s="17"/>
      <c r="J26" s="17"/>
    </row>
    <row r="27" spans="1:10" ht="19.5" customHeight="1">
      <c r="A27" s="19">
        <v>23</v>
      </c>
      <c r="B27" s="79" t="s">
        <v>14</v>
      </c>
      <c r="C27" s="20"/>
      <c r="D27" s="19"/>
      <c r="E27" s="19"/>
      <c r="F27" s="21"/>
      <c r="G27" s="21"/>
      <c r="H27" s="94"/>
      <c r="I27" s="94"/>
      <c r="J27" s="94"/>
    </row>
    <row r="28" spans="1:10" ht="19.5" customHeight="1">
      <c r="A28" s="19">
        <v>24</v>
      </c>
      <c r="B28" s="79" t="s">
        <v>26</v>
      </c>
      <c r="C28" s="20"/>
      <c r="D28" s="19"/>
      <c r="E28" s="19"/>
      <c r="F28" s="21"/>
      <c r="G28" s="21"/>
      <c r="H28" s="94"/>
      <c r="I28" s="94"/>
      <c r="J28" s="94"/>
    </row>
    <row r="29" spans="1:10" ht="19.5" customHeight="1">
      <c r="A29" s="19">
        <v>25</v>
      </c>
      <c r="B29" s="79" t="s">
        <v>23</v>
      </c>
      <c r="C29" s="20"/>
      <c r="D29" s="19"/>
      <c r="E29" s="19"/>
      <c r="F29" s="21"/>
      <c r="G29" s="21"/>
      <c r="H29" s="94"/>
      <c r="I29" s="94"/>
      <c r="J29" s="94"/>
    </row>
    <row r="30" spans="1:10" ht="19.5" customHeight="1">
      <c r="A30" s="19">
        <v>26</v>
      </c>
      <c r="B30" s="79" t="s">
        <v>38</v>
      </c>
      <c r="C30" s="20"/>
      <c r="D30" s="19"/>
      <c r="E30" s="19"/>
      <c r="F30" s="21"/>
      <c r="G30" s="21"/>
      <c r="H30" s="94"/>
      <c r="I30" s="94"/>
      <c r="J30" s="94"/>
    </row>
    <row r="31" spans="1:10" s="5" customFormat="1" ht="30" customHeight="1">
      <c r="A31" s="151" t="s">
        <v>0</v>
      </c>
      <c r="B31" s="151"/>
      <c r="C31" s="43">
        <v>0.09366277653934772</v>
      </c>
      <c r="D31" s="43">
        <v>0.20831060102568172</v>
      </c>
      <c r="E31" s="43">
        <v>0.3786738647066249</v>
      </c>
      <c r="F31" s="42">
        <v>0.5253170663722032</v>
      </c>
      <c r="G31" s="42">
        <v>0.58</v>
      </c>
      <c r="H31" s="42">
        <v>0.27425168468892025</v>
      </c>
      <c r="I31" s="42">
        <v>0.12621604302996173</v>
      </c>
      <c r="J31" s="42">
        <v>0.0934020772621983</v>
      </c>
    </row>
    <row r="32" spans="1:8" ht="16.5" customHeight="1">
      <c r="A32" s="156" t="s">
        <v>154</v>
      </c>
      <c r="B32" s="156"/>
      <c r="C32" s="156"/>
      <c r="D32" s="156"/>
      <c r="E32" s="156"/>
      <c r="F32" s="156"/>
      <c r="G32" s="156"/>
      <c r="H32" s="156"/>
    </row>
  </sheetData>
  <sheetProtection/>
  <mergeCells count="3">
    <mergeCell ref="A31:B31"/>
    <mergeCell ref="A32:H32"/>
    <mergeCell ref="A1:J1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</sheetPr>
  <dimension ref="A1:J33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3.8515625" style="1" customWidth="1"/>
    <col min="2" max="2" width="44.57421875" style="1" customWidth="1"/>
    <col min="3" max="3" width="15.57421875" style="1" customWidth="1"/>
    <col min="4" max="10" width="15.7109375" style="1" customWidth="1"/>
    <col min="11" max="16384" width="9.140625" style="1" customWidth="1"/>
  </cols>
  <sheetData>
    <row r="1" spans="1:9" s="4" customFormat="1" ht="30.75" customHeight="1">
      <c r="A1" s="157" t="s">
        <v>143</v>
      </c>
      <c r="B1" s="157"/>
      <c r="C1" s="157"/>
      <c r="D1" s="157"/>
      <c r="E1" s="157"/>
      <c r="F1" s="157"/>
      <c r="G1" s="157"/>
      <c r="H1" s="157"/>
      <c r="I1" s="157"/>
    </row>
    <row r="2" spans="1:10" ht="12" customHeight="1">
      <c r="A2" s="9"/>
      <c r="B2" s="10"/>
      <c r="C2" s="10"/>
      <c r="D2" s="10"/>
      <c r="E2" s="10"/>
      <c r="F2" s="10"/>
      <c r="I2" s="136"/>
      <c r="J2" s="136" t="s">
        <v>135</v>
      </c>
    </row>
    <row r="3" spans="1:10" ht="45" customHeight="1" thickBot="1">
      <c r="A3" s="17" t="s">
        <v>10</v>
      </c>
      <c r="B3" s="28" t="s">
        <v>39</v>
      </c>
      <c r="C3" s="133" t="s">
        <v>77</v>
      </c>
      <c r="D3" s="133" t="s">
        <v>80</v>
      </c>
      <c r="E3" s="133" t="s">
        <v>81</v>
      </c>
      <c r="F3" s="133" t="s">
        <v>82</v>
      </c>
      <c r="G3" s="133" t="s">
        <v>91</v>
      </c>
      <c r="H3" s="135" t="s">
        <v>108</v>
      </c>
      <c r="I3" s="135" t="s">
        <v>165</v>
      </c>
      <c r="J3" s="135" t="s">
        <v>169</v>
      </c>
    </row>
    <row r="4" spans="1:10" ht="9.75" customHeight="1" thickBot="1" thickTop="1">
      <c r="A4" s="13">
        <v>0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95">
        <v>7</v>
      </c>
      <c r="I4" s="95">
        <v>8</v>
      </c>
      <c r="J4" s="95">
        <v>9</v>
      </c>
    </row>
    <row r="5" spans="1:10" ht="19.5" customHeight="1" thickTop="1">
      <c r="A5" s="32">
        <v>1</v>
      </c>
      <c r="B5" s="85" t="s">
        <v>20</v>
      </c>
      <c r="C5" s="65"/>
      <c r="D5" s="65"/>
      <c r="E5" s="65"/>
      <c r="F5" s="66"/>
      <c r="G5" s="17">
        <v>0</v>
      </c>
      <c r="H5" s="17">
        <v>0</v>
      </c>
      <c r="I5" s="17">
        <v>0</v>
      </c>
      <c r="J5" s="17">
        <v>0</v>
      </c>
    </row>
    <row r="6" spans="1:10" ht="19.5" customHeight="1">
      <c r="A6" s="19">
        <v>2</v>
      </c>
      <c r="B6" s="79" t="s">
        <v>21</v>
      </c>
      <c r="C6" s="60"/>
      <c r="D6" s="60"/>
      <c r="E6" s="60"/>
      <c r="F6" s="61"/>
      <c r="G6" s="17">
        <v>0</v>
      </c>
      <c r="H6" s="17">
        <v>0</v>
      </c>
      <c r="I6" s="17">
        <v>0</v>
      </c>
      <c r="J6" s="17">
        <v>0</v>
      </c>
    </row>
    <row r="7" spans="1:10" ht="19.5" customHeight="1">
      <c r="A7" s="19">
        <v>3</v>
      </c>
      <c r="B7" s="80" t="s">
        <v>1</v>
      </c>
      <c r="C7" s="60"/>
      <c r="D7" s="60"/>
      <c r="E7" s="60"/>
      <c r="F7" s="61"/>
      <c r="G7" s="17">
        <v>0</v>
      </c>
      <c r="H7" s="17">
        <v>0</v>
      </c>
      <c r="I7" s="17">
        <v>0</v>
      </c>
      <c r="J7" s="17">
        <v>0</v>
      </c>
    </row>
    <row r="8" spans="1:10" ht="19.5" customHeight="1">
      <c r="A8" s="19">
        <v>4</v>
      </c>
      <c r="B8" s="80" t="s">
        <v>2</v>
      </c>
      <c r="C8" s="60"/>
      <c r="D8" s="60"/>
      <c r="E8" s="60"/>
      <c r="F8" s="60"/>
      <c r="G8" s="17">
        <v>0</v>
      </c>
      <c r="H8" s="17">
        <v>0</v>
      </c>
      <c r="I8" s="17">
        <v>0</v>
      </c>
      <c r="J8" s="17">
        <v>0</v>
      </c>
    </row>
    <row r="9" spans="1:10" ht="19.5" customHeight="1">
      <c r="A9" s="19">
        <v>5</v>
      </c>
      <c r="B9" s="79" t="s">
        <v>3</v>
      </c>
      <c r="C9" s="62"/>
      <c r="D9" s="62"/>
      <c r="E9" s="62"/>
      <c r="F9" s="63"/>
      <c r="G9" s="17">
        <v>0</v>
      </c>
      <c r="H9" s="17">
        <v>0</v>
      </c>
      <c r="I9" s="17">
        <v>0</v>
      </c>
      <c r="J9" s="17">
        <v>0</v>
      </c>
    </row>
    <row r="10" spans="1:10" ht="19.5" customHeight="1">
      <c r="A10" s="19">
        <v>6</v>
      </c>
      <c r="B10" s="79" t="s">
        <v>11</v>
      </c>
      <c r="C10" s="60"/>
      <c r="D10" s="60"/>
      <c r="E10" s="60"/>
      <c r="F10" s="61"/>
      <c r="G10" s="17">
        <v>0</v>
      </c>
      <c r="H10" s="17">
        <v>0</v>
      </c>
      <c r="I10" s="17">
        <v>0</v>
      </c>
      <c r="J10" s="17">
        <v>0</v>
      </c>
    </row>
    <row r="11" spans="1:10" ht="19.5" customHeight="1">
      <c r="A11" s="19">
        <v>7</v>
      </c>
      <c r="B11" s="80" t="s">
        <v>4</v>
      </c>
      <c r="C11" s="60"/>
      <c r="D11" s="60"/>
      <c r="E11" s="60"/>
      <c r="F11" s="61"/>
      <c r="G11" s="17">
        <v>0</v>
      </c>
      <c r="H11" s="17">
        <v>0</v>
      </c>
      <c r="I11" s="17">
        <v>0</v>
      </c>
      <c r="J11" s="17">
        <v>0</v>
      </c>
    </row>
    <row r="12" spans="1:10" ht="19.5" customHeight="1">
      <c r="A12" s="19">
        <v>8</v>
      </c>
      <c r="B12" s="79" t="s">
        <v>5</v>
      </c>
      <c r="C12" s="60"/>
      <c r="D12" s="60"/>
      <c r="E12" s="60"/>
      <c r="F12" s="61"/>
      <c r="G12" s="17">
        <v>0</v>
      </c>
      <c r="H12" s="17">
        <v>0</v>
      </c>
      <c r="I12" s="17">
        <v>0</v>
      </c>
      <c r="J12" s="17">
        <v>0</v>
      </c>
    </row>
    <row r="13" spans="1:10" ht="19.5" customHeight="1">
      <c r="A13" s="19">
        <v>9</v>
      </c>
      <c r="B13" s="79" t="s">
        <v>15</v>
      </c>
      <c r="C13" s="60"/>
      <c r="D13" s="60"/>
      <c r="E13" s="60"/>
      <c r="F13" s="61"/>
      <c r="G13" s="17">
        <v>0</v>
      </c>
      <c r="H13" s="17">
        <v>0</v>
      </c>
      <c r="I13" s="17">
        <v>0</v>
      </c>
      <c r="J13" s="17">
        <v>0</v>
      </c>
    </row>
    <row r="14" spans="1:10" ht="19.5" customHeight="1">
      <c r="A14" s="19">
        <v>10</v>
      </c>
      <c r="B14" s="79" t="s">
        <v>16</v>
      </c>
      <c r="C14" s="60"/>
      <c r="D14" s="60"/>
      <c r="E14" s="60"/>
      <c r="F14" s="61"/>
      <c r="G14" s="17">
        <v>0</v>
      </c>
      <c r="H14" s="17">
        <v>0</v>
      </c>
      <c r="I14" s="17">
        <v>0</v>
      </c>
      <c r="J14" s="17">
        <v>0</v>
      </c>
    </row>
    <row r="15" spans="1:10" ht="19.5" customHeight="1">
      <c r="A15" s="19">
        <v>11</v>
      </c>
      <c r="B15" s="79" t="s">
        <v>22</v>
      </c>
      <c r="C15" s="60"/>
      <c r="D15" s="60"/>
      <c r="E15" s="60"/>
      <c r="F15" s="61"/>
      <c r="G15" s="17">
        <v>0</v>
      </c>
      <c r="H15" s="17">
        <v>0</v>
      </c>
      <c r="I15" s="17">
        <v>0</v>
      </c>
      <c r="J15" s="17">
        <v>0</v>
      </c>
    </row>
    <row r="16" spans="1:10" ht="19.5" customHeight="1">
      <c r="A16" s="19">
        <v>12</v>
      </c>
      <c r="B16" s="79" t="s">
        <v>6</v>
      </c>
      <c r="C16" s="60"/>
      <c r="D16" s="64"/>
      <c r="E16" s="64"/>
      <c r="F16" s="61"/>
      <c r="G16" s="17">
        <v>0</v>
      </c>
      <c r="H16" s="17">
        <v>0</v>
      </c>
      <c r="I16" s="17">
        <v>0</v>
      </c>
      <c r="J16" s="17">
        <v>0</v>
      </c>
    </row>
    <row r="17" spans="1:10" ht="19.5" customHeight="1">
      <c r="A17" s="19">
        <v>13</v>
      </c>
      <c r="B17" s="79" t="s">
        <v>7</v>
      </c>
      <c r="C17" s="60"/>
      <c r="D17" s="60"/>
      <c r="E17" s="60"/>
      <c r="F17" s="61"/>
      <c r="G17" s="17">
        <v>0</v>
      </c>
      <c r="H17" s="17">
        <v>0</v>
      </c>
      <c r="I17" s="17">
        <v>0</v>
      </c>
      <c r="J17" s="17">
        <v>0</v>
      </c>
    </row>
    <row r="18" spans="1:10" ht="19.5" customHeight="1">
      <c r="A18" s="19">
        <v>14</v>
      </c>
      <c r="B18" s="79" t="s">
        <v>24</v>
      </c>
      <c r="C18" s="60"/>
      <c r="D18" s="60"/>
      <c r="E18" s="60"/>
      <c r="F18" s="61"/>
      <c r="G18" s="17">
        <v>0</v>
      </c>
      <c r="H18" s="17">
        <v>0</v>
      </c>
      <c r="I18" s="17">
        <v>0</v>
      </c>
      <c r="J18" s="17">
        <v>0</v>
      </c>
    </row>
    <row r="19" spans="1:10" ht="19.5" customHeight="1">
      <c r="A19" s="19">
        <v>15</v>
      </c>
      <c r="B19" s="79" t="s">
        <v>113</v>
      </c>
      <c r="C19" s="60"/>
      <c r="D19" s="60"/>
      <c r="E19" s="60"/>
      <c r="F19" s="61"/>
      <c r="G19" s="17">
        <v>0</v>
      </c>
      <c r="H19" s="17">
        <v>0</v>
      </c>
      <c r="I19" s="17">
        <v>0</v>
      </c>
      <c r="J19" s="17">
        <v>0</v>
      </c>
    </row>
    <row r="20" spans="1:10" ht="19.5" customHeight="1">
      <c r="A20" s="19">
        <v>16</v>
      </c>
      <c r="B20" s="79" t="s">
        <v>19</v>
      </c>
      <c r="C20" s="60"/>
      <c r="D20" s="60"/>
      <c r="E20" s="60"/>
      <c r="F20" s="61"/>
      <c r="G20" s="17">
        <v>0</v>
      </c>
      <c r="H20" s="17">
        <v>0</v>
      </c>
      <c r="I20" s="17">
        <v>0</v>
      </c>
      <c r="J20" s="17">
        <v>0</v>
      </c>
    </row>
    <row r="21" spans="1:10" ht="19.5" customHeight="1">
      <c r="A21" s="19">
        <v>17</v>
      </c>
      <c r="B21" s="79" t="s">
        <v>8</v>
      </c>
      <c r="C21" s="60"/>
      <c r="D21" s="60"/>
      <c r="E21" s="60"/>
      <c r="F21" s="61"/>
      <c r="G21" s="17">
        <v>0</v>
      </c>
      <c r="H21" s="17">
        <v>0</v>
      </c>
      <c r="I21" s="17">
        <v>0</v>
      </c>
      <c r="J21" s="17">
        <v>0</v>
      </c>
    </row>
    <row r="22" spans="1:10" ht="19.5" customHeight="1">
      <c r="A22" s="19">
        <v>18</v>
      </c>
      <c r="B22" s="79" t="s">
        <v>18</v>
      </c>
      <c r="C22" s="60"/>
      <c r="D22" s="60"/>
      <c r="E22" s="60"/>
      <c r="F22" s="60"/>
      <c r="G22" s="17">
        <v>0</v>
      </c>
      <c r="H22" s="17">
        <v>0</v>
      </c>
      <c r="I22" s="17">
        <v>0</v>
      </c>
      <c r="J22" s="17">
        <v>0</v>
      </c>
    </row>
    <row r="23" spans="1:10" ht="19.5" customHeight="1">
      <c r="A23" s="19">
        <v>19</v>
      </c>
      <c r="B23" s="79" t="s">
        <v>13</v>
      </c>
      <c r="C23" s="60"/>
      <c r="D23" s="60"/>
      <c r="E23" s="60"/>
      <c r="F23" s="61"/>
      <c r="G23" s="17">
        <v>0</v>
      </c>
      <c r="H23" s="17">
        <v>0</v>
      </c>
      <c r="I23" s="17">
        <v>0</v>
      </c>
      <c r="J23" s="17">
        <v>0</v>
      </c>
    </row>
    <row r="24" spans="1:10" ht="19.5" customHeight="1">
      <c r="A24" s="19">
        <v>20</v>
      </c>
      <c r="B24" s="79" t="s">
        <v>9</v>
      </c>
      <c r="C24" s="60"/>
      <c r="D24" s="60"/>
      <c r="E24" s="60"/>
      <c r="F24" s="61"/>
      <c r="G24" s="17">
        <v>0</v>
      </c>
      <c r="H24" s="17">
        <v>0</v>
      </c>
      <c r="I24" s="17">
        <v>0</v>
      </c>
      <c r="J24" s="17">
        <v>0</v>
      </c>
    </row>
    <row r="25" spans="1:10" ht="19.5" customHeight="1">
      <c r="A25" s="19">
        <v>21</v>
      </c>
      <c r="B25" s="79" t="s">
        <v>17</v>
      </c>
      <c r="C25" s="60"/>
      <c r="D25" s="60"/>
      <c r="E25" s="60"/>
      <c r="F25" s="61"/>
      <c r="G25" s="17">
        <v>0</v>
      </c>
      <c r="H25" s="17">
        <v>0</v>
      </c>
      <c r="I25" s="17">
        <v>0</v>
      </c>
      <c r="J25" s="17">
        <v>0</v>
      </c>
    </row>
    <row r="26" spans="1:10" ht="19.5" customHeight="1">
      <c r="A26" s="19">
        <v>22</v>
      </c>
      <c r="B26" s="79" t="s">
        <v>25</v>
      </c>
      <c r="C26" s="60"/>
      <c r="D26" s="60"/>
      <c r="E26" s="60"/>
      <c r="F26" s="61"/>
      <c r="G26" s="17">
        <v>0</v>
      </c>
      <c r="H26" s="17">
        <v>0</v>
      </c>
      <c r="I26" s="17">
        <v>0</v>
      </c>
      <c r="J26" s="17">
        <v>0</v>
      </c>
    </row>
    <row r="27" spans="1:10" ht="19.5" customHeight="1">
      <c r="A27" s="19">
        <v>23</v>
      </c>
      <c r="B27" s="79" t="s">
        <v>14</v>
      </c>
      <c r="C27" s="60"/>
      <c r="D27" s="60"/>
      <c r="E27" s="60"/>
      <c r="F27" s="61"/>
      <c r="G27" s="17">
        <v>0</v>
      </c>
      <c r="H27" s="17">
        <v>0</v>
      </c>
      <c r="I27" s="17">
        <v>0</v>
      </c>
      <c r="J27" s="17">
        <v>0</v>
      </c>
    </row>
    <row r="28" spans="1:10" ht="19.5" customHeight="1">
      <c r="A28" s="19">
        <v>24</v>
      </c>
      <c r="B28" s="79" t="s">
        <v>26</v>
      </c>
      <c r="C28" s="60"/>
      <c r="D28" s="60"/>
      <c r="E28" s="60"/>
      <c r="F28" s="61"/>
      <c r="G28" s="17">
        <v>0</v>
      </c>
      <c r="H28" s="17">
        <v>0</v>
      </c>
      <c r="I28" s="17">
        <v>0</v>
      </c>
      <c r="J28" s="17">
        <v>0</v>
      </c>
    </row>
    <row r="29" spans="1:10" ht="19.5" customHeight="1">
      <c r="A29" s="19">
        <v>25</v>
      </c>
      <c r="B29" s="79" t="s">
        <v>23</v>
      </c>
      <c r="C29" s="60"/>
      <c r="D29" s="60"/>
      <c r="E29" s="60"/>
      <c r="F29" s="61"/>
      <c r="G29" s="17">
        <v>0</v>
      </c>
      <c r="H29" s="17">
        <v>0</v>
      </c>
      <c r="I29" s="17">
        <v>0</v>
      </c>
      <c r="J29" s="17">
        <v>0</v>
      </c>
    </row>
    <row r="30" spans="1:10" ht="19.5" customHeight="1">
      <c r="A30" s="19">
        <v>26</v>
      </c>
      <c r="B30" s="79" t="s">
        <v>38</v>
      </c>
      <c r="C30" s="60"/>
      <c r="D30" s="60"/>
      <c r="E30" s="60"/>
      <c r="F30" s="61"/>
      <c r="G30" s="17">
        <v>0</v>
      </c>
      <c r="H30" s="17">
        <v>0</v>
      </c>
      <c r="I30" s="17">
        <v>0</v>
      </c>
      <c r="J30" s="17">
        <v>0</v>
      </c>
    </row>
    <row r="31" spans="1:10" s="5" customFormat="1" ht="30" customHeight="1">
      <c r="A31" s="151" t="s">
        <v>0</v>
      </c>
      <c r="B31" s="151"/>
      <c r="C31" s="31">
        <f aca="true" t="shared" si="0" ref="C31:I31">SUM(C5:C30)</f>
        <v>0</v>
      </c>
      <c r="D31" s="31">
        <f t="shared" si="0"/>
        <v>0</v>
      </c>
      <c r="E31" s="31">
        <f t="shared" si="0"/>
        <v>0</v>
      </c>
      <c r="F31" s="31">
        <f t="shared" si="0"/>
        <v>0</v>
      </c>
      <c r="G31" s="31">
        <f t="shared" si="0"/>
        <v>0</v>
      </c>
      <c r="H31" s="31">
        <f t="shared" si="0"/>
        <v>0</v>
      </c>
      <c r="I31" s="31">
        <f t="shared" si="0"/>
        <v>0</v>
      </c>
      <c r="J31" s="31">
        <f>SUM(J5:J30)</f>
        <v>0</v>
      </c>
    </row>
    <row r="32" spans="1:9" ht="16.5" customHeight="1">
      <c r="A32" s="173" t="s">
        <v>144</v>
      </c>
      <c r="B32" s="173"/>
      <c r="C32" s="173"/>
      <c r="D32" s="173"/>
      <c r="E32" s="173"/>
      <c r="F32" s="173"/>
      <c r="G32" s="173"/>
      <c r="H32" s="173"/>
      <c r="I32" s="173"/>
    </row>
    <row r="33" spans="1:8" ht="14.25" customHeight="1">
      <c r="A33" s="156" t="s">
        <v>155</v>
      </c>
      <c r="B33" s="156"/>
      <c r="C33" s="156"/>
      <c r="D33" s="156"/>
      <c r="E33" s="156"/>
      <c r="F33" s="156"/>
      <c r="G33" s="156"/>
      <c r="H33" s="156"/>
    </row>
  </sheetData>
  <sheetProtection/>
  <mergeCells count="4">
    <mergeCell ref="A31:B31"/>
    <mergeCell ref="A33:H33"/>
    <mergeCell ref="A1:I1"/>
    <mergeCell ref="A32:I32"/>
  </mergeCells>
  <printOptions/>
  <pageMargins left="0.75" right="0.75" top="1" bottom="1" header="0.5" footer="0.5"/>
  <pageSetup horizontalDpi="600" verticalDpi="600" orientation="portrait" paperSize="9" scale="5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</sheetPr>
  <dimension ref="A1:J33"/>
  <sheetViews>
    <sheetView zoomScalePageLayoutView="0" workbookViewId="0" topLeftCell="A1">
      <selection activeCell="L31" sqref="L30:L31"/>
    </sheetView>
  </sheetViews>
  <sheetFormatPr defaultColWidth="9.140625" defaultRowHeight="12.75"/>
  <cols>
    <col min="1" max="1" width="3.8515625" style="1" customWidth="1"/>
    <col min="2" max="2" width="44.57421875" style="1" customWidth="1"/>
    <col min="3" max="8" width="16.7109375" style="1" customWidth="1"/>
    <col min="9" max="10" width="13.57421875" style="1" customWidth="1"/>
    <col min="11" max="16384" width="9.140625" style="1" customWidth="1"/>
  </cols>
  <sheetData>
    <row r="1" spans="1:10" s="4" customFormat="1" ht="30.75" customHeight="1">
      <c r="A1" s="157" t="s">
        <v>27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2" customHeight="1">
      <c r="A2" s="9"/>
      <c r="B2" s="10"/>
      <c r="C2" s="10"/>
      <c r="D2" s="10"/>
      <c r="E2" s="10"/>
      <c r="F2" s="10"/>
      <c r="I2" s="136"/>
      <c r="J2" s="136" t="s">
        <v>136</v>
      </c>
    </row>
    <row r="3" spans="1:10" ht="45" customHeight="1" thickBot="1">
      <c r="A3" s="17" t="s">
        <v>10</v>
      </c>
      <c r="B3" s="28" t="s">
        <v>39</v>
      </c>
      <c r="C3" s="133" t="s">
        <v>77</v>
      </c>
      <c r="D3" s="133" t="s">
        <v>80</v>
      </c>
      <c r="E3" s="133" t="s">
        <v>81</v>
      </c>
      <c r="F3" s="133" t="s">
        <v>82</v>
      </c>
      <c r="G3" s="133" t="s">
        <v>91</v>
      </c>
      <c r="H3" s="135" t="s">
        <v>108</v>
      </c>
      <c r="I3" s="135" t="s">
        <v>165</v>
      </c>
      <c r="J3" s="135" t="s">
        <v>169</v>
      </c>
    </row>
    <row r="4" spans="1:10" ht="9.75" customHeight="1" thickBot="1" thickTop="1">
      <c r="A4" s="13">
        <v>0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95">
        <v>7</v>
      </c>
      <c r="I4" s="95">
        <v>8</v>
      </c>
      <c r="J4" s="95">
        <v>9</v>
      </c>
    </row>
    <row r="5" spans="1:10" ht="19.5" customHeight="1" thickTop="1">
      <c r="A5" s="32">
        <v>1</v>
      </c>
      <c r="B5" s="85" t="s">
        <v>20</v>
      </c>
      <c r="C5" s="65">
        <v>284</v>
      </c>
      <c r="D5" s="65">
        <v>977</v>
      </c>
      <c r="E5" s="65">
        <v>1170</v>
      </c>
      <c r="F5" s="66">
        <v>988</v>
      </c>
      <c r="G5" s="66">
        <v>584</v>
      </c>
      <c r="H5" s="17">
        <v>1197</v>
      </c>
      <c r="I5" s="17">
        <v>1165</v>
      </c>
      <c r="J5" s="17">
        <v>910</v>
      </c>
    </row>
    <row r="6" spans="1:10" ht="19.5" customHeight="1">
      <c r="A6" s="19">
        <v>2</v>
      </c>
      <c r="B6" s="79" t="s">
        <v>21</v>
      </c>
      <c r="C6" s="60">
        <v>7</v>
      </c>
      <c r="D6" s="60">
        <v>225</v>
      </c>
      <c r="E6" s="60">
        <v>52</v>
      </c>
      <c r="F6" s="61">
        <v>4</v>
      </c>
      <c r="G6" s="61">
        <v>1</v>
      </c>
      <c r="H6" s="17">
        <v>2</v>
      </c>
      <c r="I6" s="17">
        <v>2</v>
      </c>
      <c r="J6" s="17">
        <v>12</v>
      </c>
    </row>
    <row r="7" spans="1:10" ht="19.5" customHeight="1">
      <c r="A7" s="19">
        <v>3</v>
      </c>
      <c r="B7" s="80" t="s">
        <v>1</v>
      </c>
      <c r="C7" s="60">
        <v>7</v>
      </c>
      <c r="D7" s="60">
        <v>34</v>
      </c>
      <c r="E7" s="60">
        <v>43</v>
      </c>
      <c r="F7" s="61">
        <v>30</v>
      </c>
      <c r="G7" s="61">
        <v>2</v>
      </c>
      <c r="H7" s="17">
        <v>3</v>
      </c>
      <c r="I7" s="17">
        <v>29</v>
      </c>
      <c r="J7" s="17">
        <v>46</v>
      </c>
    </row>
    <row r="8" spans="1:10" ht="19.5" customHeight="1">
      <c r="A8" s="19">
        <v>4</v>
      </c>
      <c r="B8" s="80" t="s">
        <v>2</v>
      </c>
      <c r="C8" s="60">
        <v>70</v>
      </c>
      <c r="D8" s="60">
        <v>97</v>
      </c>
      <c r="E8" s="60">
        <v>81</v>
      </c>
      <c r="F8" s="60">
        <v>158</v>
      </c>
      <c r="G8" s="60">
        <v>67</v>
      </c>
      <c r="H8" s="17">
        <v>79</v>
      </c>
      <c r="I8" s="17">
        <v>37</v>
      </c>
      <c r="J8" s="17">
        <v>47</v>
      </c>
    </row>
    <row r="9" spans="1:10" ht="19.5" customHeight="1">
      <c r="A9" s="19">
        <v>5</v>
      </c>
      <c r="B9" s="79" t="s">
        <v>3</v>
      </c>
      <c r="C9" s="62"/>
      <c r="D9" s="62">
        <v>68</v>
      </c>
      <c r="E9" s="62">
        <v>131</v>
      </c>
      <c r="F9" s="63">
        <v>133</v>
      </c>
      <c r="G9" s="63">
        <v>58</v>
      </c>
      <c r="H9" s="17">
        <v>153</v>
      </c>
      <c r="I9" s="17">
        <v>152</v>
      </c>
      <c r="J9" s="17">
        <v>316</v>
      </c>
    </row>
    <row r="10" spans="1:10" ht="19.5" customHeight="1">
      <c r="A10" s="19">
        <v>6</v>
      </c>
      <c r="B10" s="79" t="s">
        <v>11</v>
      </c>
      <c r="C10" s="60"/>
      <c r="D10" s="60">
        <v>362</v>
      </c>
      <c r="E10" s="60">
        <v>375</v>
      </c>
      <c r="F10" s="61">
        <v>375</v>
      </c>
      <c r="G10" s="61">
        <v>115</v>
      </c>
      <c r="H10" s="17">
        <v>274</v>
      </c>
      <c r="I10" s="17">
        <v>268</v>
      </c>
      <c r="J10" s="17">
        <v>273</v>
      </c>
    </row>
    <row r="11" spans="1:10" ht="19.5" customHeight="1">
      <c r="A11" s="19">
        <v>7</v>
      </c>
      <c r="B11" s="80" t="s">
        <v>4</v>
      </c>
      <c r="C11" s="60">
        <v>13</v>
      </c>
      <c r="D11" s="60">
        <v>27</v>
      </c>
      <c r="E11" s="60">
        <v>1</v>
      </c>
      <c r="F11" s="61">
        <v>0</v>
      </c>
      <c r="G11" s="61">
        <v>2</v>
      </c>
      <c r="H11" s="17">
        <v>21</v>
      </c>
      <c r="I11" s="17">
        <v>18</v>
      </c>
      <c r="J11" s="17">
        <v>12</v>
      </c>
    </row>
    <row r="12" spans="1:10" ht="19.5" customHeight="1">
      <c r="A12" s="19">
        <v>8</v>
      </c>
      <c r="B12" s="79" t="s">
        <v>5</v>
      </c>
      <c r="C12" s="60">
        <v>13</v>
      </c>
      <c r="D12" s="60">
        <v>46</v>
      </c>
      <c r="E12" s="60">
        <v>78</v>
      </c>
      <c r="F12" s="61">
        <v>242</v>
      </c>
      <c r="G12" s="61">
        <v>44</v>
      </c>
      <c r="H12" s="17">
        <v>31</v>
      </c>
      <c r="I12" s="17">
        <v>10</v>
      </c>
      <c r="J12" s="17">
        <v>30</v>
      </c>
    </row>
    <row r="13" spans="1:10" ht="19.5" customHeight="1">
      <c r="A13" s="19">
        <v>9</v>
      </c>
      <c r="B13" s="79" t="s">
        <v>15</v>
      </c>
      <c r="C13" s="60">
        <v>40</v>
      </c>
      <c r="D13" s="60">
        <v>17</v>
      </c>
      <c r="E13" s="60">
        <v>28</v>
      </c>
      <c r="F13" s="61">
        <v>22</v>
      </c>
      <c r="G13" s="61">
        <v>8</v>
      </c>
      <c r="H13" s="127">
        <v>51</v>
      </c>
      <c r="I13" s="127">
        <v>35</v>
      </c>
      <c r="J13" s="127">
        <v>18</v>
      </c>
    </row>
    <row r="14" spans="1:10" ht="19.5" customHeight="1">
      <c r="A14" s="19">
        <v>10</v>
      </c>
      <c r="B14" s="79" t="s">
        <v>16</v>
      </c>
      <c r="C14" s="60"/>
      <c r="D14" s="60"/>
      <c r="E14" s="60"/>
      <c r="F14" s="61"/>
      <c r="G14" s="61"/>
      <c r="H14" s="17"/>
      <c r="I14" s="17"/>
      <c r="J14" s="17"/>
    </row>
    <row r="15" spans="1:10" ht="19.5" customHeight="1">
      <c r="A15" s="19">
        <v>11</v>
      </c>
      <c r="B15" s="79" t="s">
        <v>22</v>
      </c>
      <c r="C15" s="60">
        <v>2</v>
      </c>
      <c r="D15" s="60">
        <v>51</v>
      </c>
      <c r="E15" s="60">
        <v>39</v>
      </c>
      <c r="F15" s="61">
        <v>0</v>
      </c>
      <c r="G15" s="61">
        <v>29</v>
      </c>
      <c r="H15" s="19">
        <v>38</v>
      </c>
      <c r="I15" s="19">
        <v>49</v>
      </c>
      <c r="J15" s="19">
        <v>30</v>
      </c>
    </row>
    <row r="16" spans="1:10" ht="19.5" customHeight="1">
      <c r="A16" s="19">
        <v>12</v>
      </c>
      <c r="B16" s="79" t="s">
        <v>6</v>
      </c>
      <c r="C16" s="60"/>
      <c r="D16" s="64">
        <v>0</v>
      </c>
      <c r="E16" s="64">
        <v>0</v>
      </c>
      <c r="F16" s="61">
        <v>0</v>
      </c>
      <c r="G16" s="61">
        <v>0</v>
      </c>
      <c r="H16" s="19">
        <v>0</v>
      </c>
      <c r="I16" s="19">
        <v>0</v>
      </c>
      <c r="J16" s="19">
        <v>0</v>
      </c>
    </row>
    <row r="17" spans="1:10" ht="19.5" customHeight="1">
      <c r="A17" s="19">
        <v>13</v>
      </c>
      <c r="B17" s="79" t="s">
        <v>7</v>
      </c>
      <c r="C17" s="60"/>
      <c r="D17" s="60"/>
      <c r="E17" s="60">
        <v>0</v>
      </c>
      <c r="F17" s="61"/>
      <c r="G17" s="61"/>
      <c r="H17" s="19"/>
      <c r="I17" s="19"/>
      <c r="J17" s="19"/>
    </row>
    <row r="18" spans="1:10" ht="19.5" customHeight="1">
      <c r="A18" s="19">
        <v>14</v>
      </c>
      <c r="B18" s="79" t="s">
        <v>24</v>
      </c>
      <c r="C18" s="60">
        <v>26</v>
      </c>
      <c r="D18" s="60">
        <v>71</v>
      </c>
      <c r="E18" s="60">
        <v>10</v>
      </c>
      <c r="F18" s="61">
        <v>8</v>
      </c>
      <c r="G18" s="61">
        <v>68</v>
      </c>
      <c r="H18" s="19">
        <v>185</v>
      </c>
      <c r="I18" s="19">
        <v>89</v>
      </c>
      <c r="J18" s="19">
        <v>69</v>
      </c>
    </row>
    <row r="19" spans="1:10" ht="19.5" customHeight="1">
      <c r="A19" s="19">
        <v>15</v>
      </c>
      <c r="B19" s="79" t="s">
        <v>113</v>
      </c>
      <c r="C19" s="60"/>
      <c r="D19" s="60"/>
      <c r="E19" s="60"/>
      <c r="F19" s="61"/>
      <c r="G19" s="61">
        <v>0</v>
      </c>
      <c r="H19" s="19">
        <v>0</v>
      </c>
      <c r="I19" s="19">
        <v>0</v>
      </c>
      <c r="J19" s="19">
        <v>0</v>
      </c>
    </row>
    <row r="20" spans="1:10" ht="19.5" customHeight="1">
      <c r="A20" s="19">
        <v>16</v>
      </c>
      <c r="B20" s="79" t="s">
        <v>19</v>
      </c>
      <c r="C20" s="60"/>
      <c r="D20" s="60"/>
      <c r="E20" s="60">
        <v>5</v>
      </c>
      <c r="F20" s="61"/>
      <c r="G20" s="61">
        <v>0</v>
      </c>
      <c r="H20" s="19">
        <v>4</v>
      </c>
      <c r="I20" s="19">
        <v>35</v>
      </c>
      <c r="J20" s="19">
        <v>6</v>
      </c>
    </row>
    <row r="21" spans="1:10" ht="19.5" customHeight="1">
      <c r="A21" s="19">
        <v>17</v>
      </c>
      <c r="B21" s="79" t="s">
        <v>8</v>
      </c>
      <c r="C21" s="60"/>
      <c r="D21" s="60"/>
      <c r="E21" s="60">
        <v>5</v>
      </c>
      <c r="F21" s="61"/>
      <c r="G21" s="61">
        <v>9</v>
      </c>
      <c r="H21" s="19">
        <v>17</v>
      </c>
      <c r="I21" s="19">
        <v>13</v>
      </c>
      <c r="J21" s="19">
        <v>29</v>
      </c>
    </row>
    <row r="22" spans="1:10" ht="19.5" customHeight="1">
      <c r="A22" s="19">
        <v>18</v>
      </c>
      <c r="B22" s="79" t="s">
        <v>18</v>
      </c>
      <c r="C22" s="60">
        <v>109</v>
      </c>
      <c r="D22" s="60">
        <v>0</v>
      </c>
      <c r="E22" s="60">
        <v>6</v>
      </c>
      <c r="F22" s="60">
        <v>11</v>
      </c>
      <c r="G22" s="60">
        <v>5</v>
      </c>
      <c r="H22" s="19">
        <v>12</v>
      </c>
      <c r="I22" s="19">
        <v>15</v>
      </c>
      <c r="J22" s="19">
        <v>62</v>
      </c>
    </row>
    <row r="23" spans="1:10" ht="19.5" customHeight="1">
      <c r="A23" s="19">
        <v>19</v>
      </c>
      <c r="B23" s="79" t="s">
        <v>13</v>
      </c>
      <c r="C23" s="60"/>
      <c r="D23" s="60"/>
      <c r="E23" s="60">
        <v>0</v>
      </c>
      <c r="F23" s="61"/>
      <c r="G23" s="61">
        <v>0</v>
      </c>
      <c r="H23" s="17"/>
      <c r="I23" s="17"/>
      <c r="J23" s="17"/>
    </row>
    <row r="24" spans="1:10" ht="19.5" customHeight="1">
      <c r="A24" s="19">
        <v>20</v>
      </c>
      <c r="B24" s="79" t="s">
        <v>9</v>
      </c>
      <c r="C24" s="60"/>
      <c r="D24" s="60"/>
      <c r="E24" s="60">
        <v>0</v>
      </c>
      <c r="F24" s="61"/>
      <c r="G24" s="61"/>
      <c r="H24" s="19">
        <v>0</v>
      </c>
      <c r="I24" s="19"/>
      <c r="J24" s="19"/>
    </row>
    <row r="25" spans="1:10" ht="19.5" customHeight="1">
      <c r="A25" s="19">
        <v>21</v>
      </c>
      <c r="B25" s="79" t="s">
        <v>17</v>
      </c>
      <c r="C25" s="60">
        <v>0</v>
      </c>
      <c r="D25" s="60">
        <v>0</v>
      </c>
      <c r="E25" s="60">
        <v>58</v>
      </c>
      <c r="F25" s="61">
        <v>21</v>
      </c>
      <c r="G25" s="61">
        <v>15</v>
      </c>
      <c r="H25" s="19">
        <v>72</v>
      </c>
      <c r="I25" s="19">
        <v>72</v>
      </c>
      <c r="J25" s="19">
        <v>75</v>
      </c>
    </row>
    <row r="26" spans="1:10" ht="19.5" customHeight="1">
      <c r="A26" s="19">
        <v>22</v>
      </c>
      <c r="B26" s="79" t="s">
        <v>25</v>
      </c>
      <c r="C26" s="60"/>
      <c r="D26" s="60"/>
      <c r="E26" s="60"/>
      <c r="F26" s="61"/>
      <c r="G26" s="61"/>
      <c r="H26" s="94"/>
      <c r="I26" s="141"/>
      <c r="J26" s="141"/>
    </row>
    <row r="27" spans="1:10" ht="19.5" customHeight="1">
      <c r="A27" s="19">
        <v>23</v>
      </c>
      <c r="B27" s="79" t="s">
        <v>14</v>
      </c>
      <c r="C27" s="60">
        <v>4</v>
      </c>
      <c r="D27" s="60">
        <v>0</v>
      </c>
      <c r="E27" s="60">
        <v>0</v>
      </c>
      <c r="F27" s="61">
        <v>0</v>
      </c>
      <c r="G27" s="61">
        <v>0</v>
      </c>
      <c r="H27" s="19">
        <v>0</v>
      </c>
      <c r="I27" s="19">
        <v>2</v>
      </c>
      <c r="J27" s="19">
        <v>0</v>
      </c>
    </row>
    <row r="28" spans="1:10" ht="19.5" customHeight="1">
      <c r="A28" s="19">
        <v>24</v>
      </c>
      <c r="B28" s="79" t="s">
        <v>26</v>
      </c>
      <c r="C28" s="60"/>
      <c r="D28" s="60"/>
      <c r="E28" s="60"/>
      <c r="F28" s="61"/>
      <c r="G28" s="61"/>
      <c r="H28" s="94"/>
      <c r="I28" s="94"/>
      <c r="J28" s="94"/>
    </row>
    <row r="29" spans="1:10" ht="19.5" customHeight="1">
      <c r="A29" s="19">
        <v>25</v>
      </c>
      <c r="B29" s="79" t="s">
        <v>23</v>
      </c>
      <c r="C29" s="60"/>
      <c r="D29" s="60"/>
      <c r="E29" s="60"/>
      <c r="F29" s="61"/>
      <c r="G29" s="61"/>
      <c r="H29" s="94"/>
      <c r="I29" s="94"/>
      <c r="J29" s="94"/>
    </row>
    <row r="30" spans="1:10" ht="19.5" customHeight="1">
      <c r="A30" s="19">
        <v>26</v>
      </c>
      <c r="B30" s="79" t="s">
        <v>38</v>
      </c>
      <c r="C30" s="60">
        <v>0</v>
      </c>
      <c r="D30" s="60">
        <v>0</v>
      </c>
      <c r="E30" s="60">
        <v>0</v>
      </c>
      <c r="F30" s="61">
        <v>0</v>
      </c>
      <c r="G30" s="61"/>
      <c r="H30" s="96"/>
      <c r="I30" s="96"/>
      <c r="J30" s="96"/>
    </row>
    <row r="31" spans="1:10" s="5" customFormat="1" ht="30" customHeight="1">
      <c r="A31" s="151" t="s">
        <v>0</v>
      </c>
      <c r="B31" s="151"/>
      <c r="C31" s="31">
        <f aca="true" t="shared" si="0" ref="C31:I31">SUM(C5:C30)</f>
        <v>575</v>
      </c>
      <c r="D31" s="31">
        <f t="shared" si="0"/>
        <v>1975</v>
      </c>
      <c r="E31" s="31">
        <f t="shared" si="0"/>
        <v>2082</v>
      </c>
      <c r="F31" s="31">
        <f t="shared" si="0"/>
        <v>1992</v>
      </c>
      <c r="G31" s="31">
        <f t="shared" si="0"/>
        <v>1007</v>
      </c>
      <c r="H31" s="31">
        <f t="shared" si="0"/>
        <v>2139</v>
      </c>
      <c r="I31" s="31">
        <f t="shared" si="0"/>
        <v>1991</v>
      </c>
      <c r="J31" s="31">
        <f>SUM(J5:J30)</f>
        <v>1935</v>
      </c>
    </row>
    <row r="32" spans="1:8" ht="16.5" customHeight="1">
      <c r="A32" s="156" t="s">
        <v>156</v>
      </c>
      <c r="B32" s="156"/>
      <c r="C32" s="156"/>
      <c r="D32" s="156"/>
      <c r="E32" s="156"/>
      <c r="F32" s="156"/>
      <c r="G32" s="156"/>
      <c r="H32" s="156"/>
    </row>
    <row r="33" ht="14.25" customHeight="1">
      <c r="A33" s="3"/>
    </row>
    <row r="34" ht="11.25" customHeight="1"/>
  </sheetData>
  <sheetProtection/>
  <mergeCells count="3">
    <mergeCell ref="A31:B31"/>
    <mergeCell ref="A32:H32"/>
    <mergeCell ref="A1:J1"/>
  </mergeCells>
  <printOptions horizontalCentered="1"/>
  <pageMargins left="0" right="0" top="0" bottom="0" header="0" footer="0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</sheetPr>
  <dimension ref="A1:J32"/>
  <sheetViews>
    <sheetView zoomScalePageLayoutView="0" workbookViewId="0" topLeftCell="A1">
      <selection activeCell="J31" sqref="J31"/>
    </sheetView>
  </sheetViews>
  <sheetFormatPr defaultColWidth="9.140625" defaultRowHeight="12.75"/>
  <cols>
    <col min="1" max="1" width="3.28125" style="1" customWidth="1"/>
    <col min="2" max="2" width="24.7109375" style="1" customWidth="1"/>
    <col min="3" max="8" width="16.7109375" style="1" customWidth="1"/>
    <col min="9" max="10" width="13.7109375" style="1" customWidth="1"/>
    <col min="11" max="16384" width="9.140625" style="1" customWidth="1"/>
  </cols>
  <sheetData>
    <row r="1" spans="1:10" s="4" customFormat="1" ht="36.75" customHeight="1">
      <c r="A1" s="157" t="s">
        <v>28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2" customHeight="1">
      <c r="A2" s="9"/>
      <c r="B2" s="10"/>
      <c r="C2" s="10"/>
      <c r="D2" s="10"/>
      <c r="E2" s="10"/>
      <c r="F2" s="10"/>
      <c r="I2" s="136"/>
      <c r="J2" s="136" t="s">
        <v>137</v>
      </c>
    </row>
    <row r="3" spans="1:10" ht="45" customHeight="1" thickBot="1">
      <c r="A3" s="17" t="s">
        <v>10</v>
      </c>
      <c r="B3" s="28" t="s">
        <v>39</v>
      </c>
      <c r="C3" s="133" t="s">
        <v>77</v>
      </c>
      <c r="D3" s="133" t="s">
        <v>80</v>
      </c>
      <c r="E3" s="133" t="s">
        <v>81</v>
      </c>
      <c r="F3" s="133" t="s">
        <v>82</v>
      </c>
      <c r="G3" s="133" t="s">
        <v>91</v>
      </c>
      <c r="H3" s="135" t="s">
        <v>108</v>
      </c>
      <c r="I3" s="135" t="s">
        <v>165</v>
      </c>
      <c r="J3" s="135" t="s">
        <v>169</v>
      </c>
    </row>
    <row r="4" spans="1:10" ht="9.75" customHeight="1" thickBot="1" thickTop="1">
      <c r="A4" s="13">
        <v>0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95">
        <v>7</v>
      </c>
      <c r="I4" s="95">
        <v>8</v>
      </c>
      <c r="J4" s="95">
        <v>9</v>
      </c>
    </row>
    <row r="5" spans="1:10" ht="19.5" customHeight="1" thickTop="1">
      <c r="A5" s="32">
        <v>1</v>
      </c>
      <c r="B5" s="85" t="s">
        <v>20</v>
      </c>
      <c r="C5" s="32">
        <v>1.4</v>
      </c>
      <c r="D5" s="49">
        <v>2.5</v>
      </c>
      <c r="E5" s="49">
        <v>2.93</v>
      </c>
      <c r="F5" s="44">
        <v>2.6836158192090394</v>
      </c>
      <c r="G5" s="44">
        <v>3.2</v>
      </c>
      <c r="H5" s="21">
        <v>3.1783542656859884</v>
      </c>
      <c r="I5" s="21">
        <v>3.0131388371611836</v>
      </c>
      <c r="J5" s="21">
        <v>2.3779037863544907</v>
      </c>
    </row>
    <row r="6" spans="1:10" ht="19.5" customHeight="1">
      <c r="A6" s="19">
        <v>2</v>
      </c>
      <c r="B6" s="79" t="s">
        <v>21</v>
      </c>
      <c r="C6" s="19">
        <v>4.49</v>
      </c>
      <c r="D6" s="20">
        <v>9.2</v>
      </c>
      <c r="E6" s="20">
        <v>1.74</v>
      </c>
      <c r="F6" s="21">
        <v>0.17226528854435832</v>
      </c>
      <c r="G6" s="21">
        <v>0.06</v>
      </c>
      <c r="H6" s="21">
        <v>0.06025911419102139</v>
      </c>
      <c r="I6" s="21">
        <v>0.05966587112171838</v>
      </c>
      <c r="J6" s="21">
        <v>0.33463469046291133</v>
      </c>
    </row>
    <row r="7" spans="1:10" ht="19.5" customHeight="1">
      <c r="A7" s="19">
        <v>3</v>
      </c>
      <c r="B7" s="80" t="s">
        <v>1</v>
      </c>
      <c r="C7" s="19">
        <v>0.42</v>
      </c>
      <c r="D7" s="20">
        <v>0.71</v>
      </c>
      <c r="E7" s="20">
        <v>0.99</v>
      </c>
      <c r="F7" s="21">
        <v>0.6561679790026247</v>
      </c>
      <c r="G7" s="21">
        <v>0.12</v>
      </c>
      <c r="H7" s="21">
        <v>0.07808433107756377</v>
      </c>
      <c r="I7" s="21">
        <v>0.7587650444793301</v>
      </c>
      <c r="J7" s="21">
        <v>1.0782934833567746</v>
      </c>
    </row>
    <row r="8" spans="1:10" ht="19.5" customHeight="1">
      <c r="A8" s="19">
        <v>4</v>
      </c>
      <c r="B8" s="80" t="s">
        <v>2</v>
      </c>
      <c r="C8" s="19">
        <v>8.01</v>
      </c>
      <c r="D8" s="20">
        <v>2.65</v>
      </c>
      <c r="E8" s="20">
        <v>2.39</v>
      </c>
      <c r="F8" s="20">
        <v>3.9539539539539534</v>
      </c>
      <c r="G8" s="20">
        <v>4.5</v>
      </c>
      <c r="H8" s="21">
        <v>2.6852481305234535</v>
      </c>
      <c r="I8" s="21">
        <v>1.158422041327489</v>
      </c>
      <c r="J8" s="21">
        <v>1.494435612082671</v>
      </c>
    </row>
    <row r="9" spans="1:10" ht="19.5" customHeight="1">
      <c r="A9" s="19">
        <v>5</v>
      </c>
      <c r="B9" s="79" t="s">
        <v>3</v>
      </c>
      <c r="C9" s="45"/>
      <c r="D9" s="54">
        <v>2.35</v>
      </c>
      <c r="E9" s="54">
        <v>4.69</v>
      </c>
      <c r="F9" s="67">
        <v>4.852243706676395</v>
      </c>
      <c r="G9" s="67">
        <v>4.55</v>
      </c>
      <c r="H9" s="21">
        <v>6.117552978808476</v>
      </c>
      <c r="I9" s="21">
        <v>5.584129316678912</v>
      </c>
      <c r="J9" s="21">
        <v>10.203422667097191</v>
      </c>
    </row>
    <row r="10" spans="1:10" ht="19.5" customHeight="1">
      <c r="A10" s="19">
        <v>6</v>
      </c>
      <c r="B10" s="79" t="s">
        <v>11</v>
      </c>
      <c r="C10" s="19"/>
      <c r="D10" s="20">
        <v>9.15</v>
      </c>
      <c r="E10" s="20">
        <v>9.39</v>
      </c>
      <c r="F10" s="21">
        <v>9.679917398038203</v>
      </c>
      <c r="G10" s="21">
        <v>7.25</v>
      </c>
      <c r="H10" s="21">
        <v>8.858713223407696</v>
      </c>
      <c r="I10" s="21">
        <v>8.620135091669347</v>
      </c>
      <c r="J10" s="21">
        <v>8.652931854199682</v>
      </c>
    </row>
    <row r="11" spans="1:10" ht="19.5" customHeight="1">
      <c r="A11" s="19">
        <v>7</v>
      </c>
      <c r="B11" s="80" t="s">
        <v>4</v>
      </c>
      <c r="C11" s="19">
        <v>0.47</v>
      </c>
      <c r="D11" s="20">
        <v>0.67</v>
      </c>
      <c r="E11" s="20">
        <v>0.03</v>
      </c>
      <c r="F11" s="21">
        <v>0</v>
      </c>
      <c r="G11" s="21">
        <v>0.1</v>
      </c>
      <c r="H11" s="21">
        <v>0.2986348122866894</v>
      </c>
      <c r="I11" s="21">
        <v>0.3025210084033613</v>
      </c>
      <c r="J11" s="21">
        <v>0.1742413242340642</v>
      </c>
    </row>
    <row r="12" spans="1:10" ht="19.5" customHeight="1">
      <c r="A12" s="19">
        <v>8</v>
      </c>
      <c r="B12" s="79" t="s">
        <v>5</v>
      </c>
      <c r="C12" s="19">
        <v>9.63</v>
      </c>
      <c r="D12" s="20">
        <v>15.65</v>
      </c>
      <c r="E12" s="20">
        <v>13.54</v>
      </c>
      <c r="F12" s="21">
        <v>44.16058394160584</v>
      </c>
      <c r="G12" s="21">
        <v>11.22</v>
      </c>
      <c r="H12" s="21">
        <v>5.688073394495413</v>
      </c>
      <c r="I12" s="21">
        <v>2.0618556701030926</v>
      </c>
      <c r="J12" s="21">
        <v>4.531722054380665</v>
      </c>
    </row>
    <row r="13" spans="1:10" ht="19.5" customHeight="1">
      <c r="A13" s="19">
        <v>9</v>
      </c>
      <c r="B13" s="79" t="s">
        <v>15</v>
      </c>
      <c r="C13" s="19">
        <v>5.1</v>
      </c>
      <c r="D13" s="20">
        <v>2.22</v>
      </c>
      <c r="E13" s="20">
        <v>1.99</v>
      </c>
      <c r="F13" s="21">
        <v>1.6417910447761193</v>
      </c>
      <c r="G13" s="21">
        <v>1.47</v>
      </c>
      <c r="H13" s="21">
        <v>3.29244673983215</v>
      </c>
      <c r="I13" s="21">
        <v>2.501786990707648</v>
      </c>
      <c r="J13" s="21">
        <v>1.245674740484429</v>
      </c>
    </row>
    <row r="14" spans="1:10" ht="19.5" customHeight="1">
      <c r="A14" s="19">
        <v>10</v>
      </c>
      <c r="B14" s="79" t="s">
        <v>16</v>
      </c>
      <c r="C14" s="19"/>
      <c r="D14" s="20"/>
      <c r="E14" s="20"/>
      <c r="F14" s="17"/>
      <c r="G14" s="17"/>
      <c r="H14" s="17"/>
      <c r="I14" s="17"/>
      <c r="J14" s="17"/>
    </row>
    <row r="15" spans="1:10" ht="19.5" customHeight="1">
      <c r="A15" s="19">
        <v>11</v>
      </c>
      <c r="B15" s="79" t="s">
        <v>22</v>
      </c>
      <c r="C15" s="19">
        <v>0.05</v>
      </c>
      <c r="D15" s="20">
        <v>0.63</v>
      </c>
      <c r="E15" s="20">
        <v>0.45</v>
      </c>
      <c r="F15" s="21">
        <v>0</v>
      </c>
      <c r="G15" s="21">
        <v>4.36</v>
      </c>
      <c r="H15" s="21">
        <v>3.6573628488931664</v>
      </c>
      <c r="I15" s="21">
        <v>2.75</v>
      </c>
      <c r="J15" s="21">
        <v>1.4388489208633095</v>
      </c>
    </row>
    <row r="16" spans="1:10" ht="19.5" customHeight="1">
      <c r="A16" s="19">
        <v>12</v>
      </c>
      <c r="B16" s="79" t="s">
        <v>6</v>
      </c>
      <c r="C16" s="19"/>
      <c r="D16" s="68">
        <v>0</v>
      </c>
      <c r="E16" s="68">
        <v>0</v>
      </c>
      <c r="F16" s="21">
        <v>0</v>
      </c>
      <c r="G16" s="21">
        <v>0</v>
      </c>
      <c r="H16" s="20">
        <v>0</v>
      </c>
      <c r="I16" s="20">
        <v>0</v>
      </c>
      <c r="J16" s="20">
        <v>0</v>
      </c>
    </row>
    <row r="17" spans="1:10" ht="19.5" customHeight="1">
      <c r="A17" s="19">
        <v>13</v>
      </c>
      <c r="B17" s="79" t="s">
        <v>7</v>
      </c>
      <c r="C17" s="19"/>
      <c r="D17" s="20"/>
      <c r="E17" s="20"/>
      <c r="F17" s="21"/>
      <c r="G17" s="21"/>
      <c r="H17" s="17"/>
      <c r="I17" s="17"/>
      <c r="J17" s="17"/>
    </row>
    <row r="18" spans="1:10" ht="19.5" customHeight="1">
      <c r="A18" s="19">
        <v>14</v>
      </c>
      <c r="B18" s="79" t="s">
        <v>24</v>
      </c>
      <c r="C18" s="19">
        <v>3.71</v>
      </c>
      <c r="D18" s="20">
        <v>2.38</v>
      </c>
      <c r="E18" s="20">
        <v>1.24</v>
      </c>
      <c r="F18" s="21">
        <v>0.8648648648648649</v>
      </c>
      <c r="G18" s="21">
        <v>9.16</v>
      </c>
      <c r="H18" s="21">
        <v>10.668973471741639</v>
      </c>
      <c r="I18" s="21">
        <v>4.97</v>
      </c>
      <c r="J18" s="21">
        <v>5.0145348837209305</v>
      </c>
    </row>
    <row r="19" spans="1:10" ht="19.5" customHeight="1">
      <c r="A19" s="19">
        <v>15</v>
      </c>
      <c r="B19" s="79" t="s">
        <v>113</v>
      </c>
      <c r="C19" s="19"/>
      <c r="D19" s="20"/>
      <c r="E19" s="20"/>
      <c r="F19" s="21"/>
      <c r="G19" s="21">
        <v>0</v>
      </c>
      <c r="H19" s="21">
        <v>0</v>
      </c>
      <c r="I19" s="21">
        <v>0</v>
      </c>
      <c r="J19" s="21">
        <v>0</v>
      </c>
    </row>
    <row r="20" spans="1:10" ht="19.5" customHeight="1">
      <c r="A20" s="19">
        <v>16</v>
      </c>
      <c r="B20" s="79" t="s">
        <v>19</v>
      </c>
      <c r="C20" s="19"/>
      <c r="D20" s="20"/>
      <c r="E20" s="20">
        <v>0.11</v>
      </c>
      <c r="F20" s="21"/>
      <c r="G20" s="21">
        <v>0</v>
      </c>
      <c r="H20" s="21">
        <v>0.06</v>
      </c>
      <c r="I20" s="21">
        <v>0.6</v>
      </c>
      <c r="J20" s="21">
        <v>0.09044317154054868</v>
      </c>
    </row>
    <row r="21" spans="1:10" ht="19.5" customHeight="1">
      <c r="A21" s="19">
        <v>17</v>
      </c>
      <c r="B21" s="79" t="s">
        <v>8</v>
      </c>
      <c r="C21" s="19"/>
      <c r="D21" s="20"/>
      <c r="E21" s="20">
        <v>0.84</v>
      </c>
      <c r="F21" s="21"/>
      <c r="G21" s="21">
        <v>2.16</v>
      </c>
      <c r="H21" s="21">
        <v>2.91</v>
      </c>
      <c r="I21" s="21">
        <v>2.34</v>
      </c>
      <c r="J21" s="21">
        <v>4.825291181364393</v>
      </c>
    </row>
    <row r="22" spans="1:10" ht="19.5" customHeight="1">
      <c r="A22" s="19">
        <v>18</v>
      </c>
      <c r="B22" s="79" t="s">
        <v>18</v>
      </c>
      <c r="C22" s="19">
        <v>50</v>
      </c>
      <c r="D22" s="20">
        <v>0</v>
      </c>
      <c r="E22" s="20">
        <v>1.88</v>
      </c>
      <c r="F22" s="20">
        <v>2.763819095477387</v>
      </c>
      <c r="G22" s="20">
        <v>1.61</v>
      </c>
      <c r="H22" s="21">
        <v>1.39</v>
      </c>
      <c r="I22" s="21">
        <v>1.8</v>
      </c>
      <c r="J22" s="145">
        <v>6.5400843881856545</v>
      </c>
    </row>
    <row r="23" spans="1:10" ht="19.5" customHeight="1">
      <c r="A23" s="19">
        <v>19</v>
      </c>
      <c r="B23" s="79" t="s">
        <v>13</v>
      </c>
      <c r="C23" s="19"/>
      <c r="D23" s="20"/>
      <c r="E23" s="20"/>
      <c r="F23" s="21"/>
      <c r="G23" s="21">
        <v>0</v>
      </c>
      <c r="H23" s="21">
        <v>0</v>
      </c>
      <c r="I23" s="21">
        <v>0</v>
      </c>
      <c r="J23" s="21">
        <v>0</v>
      </c>
    </row>
    <row r="24" spans="1:10" ht="19.5" customHeight="1">
      <c r="A24" s="19">
        <v>20</v>
      </c>
      <c r="B24" s="79" t="s">
        <v>9</v>
      </c>
      <c r="C24" s="19"/>
      <c r="D24" s="20"/>
      <c r="E24" s="20"/>
      <c r="F24" s="21"/>
      <c r="G24" s="21"/>
      <c r="H24" s="21">
        <v>0</v>
      </c>
      <c r="I24" s="21">
        <v>0</v>
      </c>
      <c r="J24" s="21">
        <v>0</v>
      </c>
    </row>
    <row r="25" spans="1:10" ht="19.5" customHeight="1">
      <c r="A25" s="19">
        <v>21</v>
      </c>
      <c r="B25" s="79" t="s">
        <v>17</v>
      </c>
      <c r="C25" s="19">
        <v>0</v>
      </c>
      <c r="D25" s="20">
        <v>0</v>
      </c>
      <c r="E25" s="20">
        <v>6.2</v>
      </c>
      <c r="F25" s="21">
        <v>2.2532188841201717</v>
      </c>
      <c r="G25" s="21">
        <v>4.66</v>
      </c>
      <c r="H25" s="20">
        <v>4.56</v>
      </c>
      <c r="I25" s="20">
        <v>4.56</v>
      </c>
      <c r="J25" s="20">
        <v>8.63</v>
      </c>
    </row>
    <row r="26" spans="1:10" ht="19.5" customHeight="1">
      <c r="A26" s="19">
        <v>22</v>
      </c>
      <c r="B26" s="79" t="s">
        <v>25</v>
      </c>
      <c r="C26" s="19"/>
      <c r="D26" s="20"/>
      <c r="E26" s="20"/>
      <c r="F26" s="21"/>
      <c r="G26" s="21"/>
      <c r="H26" s="94"/>
      <c r="I26" s="94"/>
      <c r="J26" s="94"/>
    </row>
    <row r="27" spans="1:10" ht="19.5" customHeight="1">
      <c r="A27" s="19">
        <v>23</v>
      </c>
      <c r="B27" s="79" t="s">
        <v>14</v>
      </c>
      <c r="C27" s="19">
        <v>17.39</v>
      </c>
      <c r="D27" s="20">
        <v>0</v>
      </c>
      <c r="E27" s="20">
        <v>0</v>
      </c>
      <c r="F27" s="21">
        <v>0</v>
      </c>
      <c r="G27" s="21">
        <v>0</v>
      </c>
      <c r="H27" s="20">
        <v>0</v>
      </c>
      <c r="I27" s="20">
        <v>12.5</v>
      </c>
      <c r="J27" s="20">
        <v>0</v>
      </c>
    </row>
    <row r="28" spans="1:10" ht="19.5" customHeight="1">
      <c r="A28" s="19">
        <v>24</v>
      </c>
      <c r="B28" s="79" t="s">
        <v>26</v>
      </c>
      <c r="C28" s="19"/>
      <c r="D28" s="20"/>
      <c r="E28" s="20"/>
      <c r="F28" s="21"/>
      <c r="G28" s="21"/>
      <c r="H28" s="94"/>
      <c r="I28" s="94"/>
      <c r="J28" s="94"/>
    </row>
    <row r="29" spans="1:10" ht="19.5" customHeight="1">
      <c r="A29" s="19">
        <v>25</v>
      </c>
      <c r="B29" s="79" t="s">
        <v>23</v>
      </c>
      <c r="C29" s="19"/>
      <c r="D29" s="20"/>
      <c r="E29" s="20"/>
      <c r="F29" s="21"/>
      <c r="G29" s="21"/>
      <c r="H29" s="96"/>
      <c r="I29" s="96"/>
      <c r="J29" s="96"/>
    </row>
    <row r="30" spans="1:10" ht="19.5" customHeight="1">
      <c r="A30" s="19">
        <v>26</v>
      </c>
      <c r="B30" s="79" t="s">
        <v>38</v>
      </c>
      <c r="C30" s="19">
        <v>0</v>
      </c>
      <c r="D30" s="20">
        <v>0</v>
      </c>
      <c r="E30" s="20">
        <v>0</v>
      </c>
      <c r="F30" s="21">
        <v>0</v>
      </c>
      <c r="G30" s="21"/>
      <c r="H30" s="94"/>
      <c r="I30" s="94"/>
      <c r="J30" s="94"/>
    </row>
    <row r="31" spans="1:10" s="5" customFormat="1" ht="31.5" customHeight="1">
      <c r="A31" s="151" t="s">
        <v>0</v>
      </c>
      <c r="B31" s="151"/>
      <c r="C31" s="22">
        <v>1.75</v>
      </c>
      <c r="D31" s="22">
        <v>2.63</v>
      </c>
      <c r="E31" s="22">
        <v>2.61</v>
      </c>
      <c r="F31" s="43">
        <v>2.711864406779661</v>
      </c>
      <c r="G31" s="43">
        <v>2.66</v>
      </c>
      <c r="H31" s="43">
        <v>2.6</v>
      </c>
      <c r="I31" s="43">
        <v>2.36</v>
      </c>
      <c r="J31" s="43">
        <v>2.2643496577145865</v>
      </c>
    </row>
    <row r="32" spans="1:8" ht="16.5" customHeight="1">
      <c r="A32" s="156" t="s">
        <v>157</v>
      </c>
      <c r="B32" s="156"/>
      <c r="C32" s="156"/>
      <c r="D32" s="156"/>
      <c r="E32" s="156"/>
      <c r="F32" s="156"/>
      <c r="G32" s="156"/>
      <c r="H32" s="156"/>
    </row>
  </sheetData>
  <sheetProtection/>
  <mergeCells count="3">
    <mergeCell ref="A31:B31"/>
    <mergeCell ref="A32:H32"/>
    <mergeCell ref="A1:J1"/>
  </mergeCells>
  <printOptions horizontalCentered="1" verticalCentered="1"/>
  <pageMargins left="0" right="0" top="0" bottom="0" header="0" footer="0"/>
  <pageSetup horizontalDpi="600" verticalDpi="600" orientation="landscape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9"/>
  </sheetPr>
  <dimension ref="A1:G33"/>
  <sheetViews>
    <sheetView zoomScalePageLayoutView="0" workbookViewId="0" topLeftCell="A1">
      <selection activeCell="F1" sqref="F1:F16384"/>
    </sheetView>
  </sheetViews>
  <sheetFormatPr defaultColWidth="9.140625" defaultRowHeight="12.75"/>
  <cols>
    <col min="1" max="1" width="3.8515625" style="130" customWidth="1"/>
    <col min="2" max="2" width="50.7109375" style="130" customWidth="1"/>
    <col min="3" max="4" width="25.7109375" style="130" customWidth="1"/>
    <col min="5" max="5" width="26.00390625" style="130" customWidth="1"/>
    <col min="6" max="16384" width="9.140625" style="130" customWidth="1"/>
  </cols>
  <sheetData>
    <row r="1" spans="1:5" ht="28.5" customHeight="1">
      <c r="A1" s="174" t="s">
        <v>97</v>
      </c>
      <c r="B1" s="174"/>
      <c r="C1" s="174"/>
      <c r="D1" s="174"/>
      <c r="E1" s="174"/>
    </row>
    <row r="2" ht="12.75">
      <c r="E2" s="136" t="s">
        <v>138</v>
      </c>
    </row>
    <row r="3" spans="1:5" ht="12.75" customHeight="1">
      <c r="A3" s="163" t="s">
        <v>96</v>
      </c>
      <c r="B3" s="180" t="s">
        <v>39</v>
      </c>
      <c r="C3" s="159" t="s">
        <v>167</v>
      </c>
      <c r="D3" s="176" t="s">
        <v>112</v>
      </c>
      <c r="E3" s="176" t="s">
        <v>112</v>
      </c>
    </row>
    <row r="4" spans="1:5" ht="48" customHeight="1" thickBot="1">
      <c r="A4" s="164"/>
      <c r="B4" s="181"/>
      <c r="C4" s="160"/>
      <c r="D4" s="177"/>
      <c r="E4" s="177"/>
    </row>
    <row r="5" spans="1:5" ht="9.75" customHeight="1" thickBot="1" thickTop="1">
      <c r="A5" s="13">
        <v>0</v>
      </c>
      <c r="B5" s="75">
        <v>1</v>
      </c>
      <c r="C5" s="13">
        <v>2</v>
      </c>
      <c r="D5" s="33">
        <v>3</v>
      </c>
      <c r="E5" s="33">
        <v>4</v>
      </c>
    </row>
    <row r="6" spans="1:5" ht="14.25" customHeight="1" thickTop="1">
      <c r="A6" s="110">
        <v>1</v>
      </c>
      <c r="B6" s="78" t="s">
        <v>20</v>
      </c>
      <c r="C6" s="110">
        <v>1072</v>
      </c>
      <c r="D6" s="111">
        <v>1516</v>
      </c>
      <c r="E6" s="111">
        <v>1483</v>
      </c>
    </row>
    <row r="7" spans="1:5" ht="14.25" customHeight="1">
      <c r="A7" s="19">
        <v>2</v>
      </c>
      <c r="B7" s="79" t="s">
        <v>21</v>
      </c>
      <c r="C7" s="17">
        <v>58</v>
      </c>
      <c r="D7" s="103">
        <v>106</v>
      </c>
      <c r="E7" s="103">
        <v>151</v>
      </c>
    </row>
    <row r="8" spans="1:5" ht="14.25" customHeight="1">
      <c r="A8" s="19">
        <v>3</v>
      </c>
      <c r="B8" s="80" t="s">
        <v>1</v>
      </c>
      <c r="C8" s="17">
        <v>20</v>
      </c>
      <c r="D8" s="103">
        <v>62</v>
      </c>
      <c r="E8" s="103">
        <v>49</v>
      </c>
    </row>
    <row r="9" spans="1:5" ht="14.25" customHeight="1">
      <c r="A9" s="19">
        <v>4</v>
      </c>
      <c r="B9" s="80" t="s">
        <v>2</v>
      </c>
      <c r="C9" s="19">
        <v>81</v>
      </c>
      <c r="D9" s="104">
        <v>197</v>
      </c>
      <c r="E9" s="104">
        <v>227</v>
      </c>
    </row>
    <row r="10" spans="1:5" ht="14.25" customHeight="1">
      <c r="A10" s="19"/>
      <c r="B10" s="82" t="s">
        <v>3</v>
      </c>
      <c r="C10" s="19"/>
      <c r="D10" s="104">
        <v>609</v>
      </c>
      <c r="E10" s="104">
        <v>802</v>
      </c>
    </row>
    <row r="11" spans="1:5" ht="14.25" customHeight="1">
      <c r="A11" s="19">
        <v>5</v>
      </c>
      <c r="B11" s="79" t="s">
        <v>11</v>
      </c>
      <c r="C11" s="17">
        <v>24</v>
      </c>
      <c r="D11" s="103">
        <v>60</v>
      </c>
      <c r="E11" s="103">
        <v>59</v>
      </c>
    </row>
    <row r="12" spans="1:5" ht="14.25" customHeight="1">
      <c r="A12" s="19">
        <v>6</v>
      </c>
      <c r="B12" s="80" t="s">
        <v>4</v>
      </c>
      <c r="C12" s="17">
        <v>24</v>
      </c>
      <c r="D12" s="103">
        <v>3900</v>
      </c>
      <c r="E12" s="103">
        <v>730</v>
      </c>
    </row>
    <row r="13" spans="1:5" ht="14.25" customHeight="1">
      <c r="A13" s="19">
        <v>7</v>
      </c>
      <c r="B13" s="79" t="s">
        <v>5</v>
      </c>
      <c r="C13" s="17">
        <v>6</v>
      </c>
      <c r="D13" s="103">
        <v>48</v>
      </c>
      <c r="E13" s="103">
        <v>0</v>
      </c>
    </row>
    <row r="14" spans="1:5" ht="14.25" customHeight="1">
      <c r="A14" s="19">
        <v>8</v>
      </c>
      <c r="B14" s="79" t="s">
        <v>15</v>
      </c>
      <c r="C14" s="17">
        <v>4</v>
      </c>
      <c r="D14" s="103">
        <v>122</v>
      </c>
      <c r="E14" s="103">
        <v>122</v>
      </c>
    </row>
    <row r="15" spans="1:5" ht="14.25" customHeight="1">
      <c r="A15" s="19">
        <v>9</v>
      </c>
      <c r="B15" s="79" t="s">
        <v>16</v>
      </c>
      <c r="C15" s="17">
        <v>0</v>
      </c>
      <c r="D15" s="103">
        <v>0</v>
      </c>
      <c r="E15" s="103">
        <v>0</v>
      </c>
    </row>
    <row r="16" spans="1:5" ht="14.25" customHeight="1">
      <c r="A16" s="19">
        <v>10</v>
      </c>
      <c r="B16" s="79" t="s">
        <v>22</v>
      </c>
      <c r="C16" s="17">
        <v>4</v>
      </c>
      <c r="D16" s="103">
        <v>7</v>
      </c>
      <c r="E16" s="103">
        <v>9</v>
      </c>
    </row>
    <row r="17" spans="1:5" ht="14.25" customHeight="1">
      <c r="A17" s="19">
        <v>11</v>
      </c>
      <c r="B17" s="79" t="s">
        <v>6</v>
      </c>
      <c r="C17" s="17">
        <v>0</v>
      </c>
      <c r="D17" s="103">
        <v>0</v>
      </c>
      <c r="E17" s="103">
        <v>0</v>
      </c>
    </row>
    <row r="18" spans="1:5" ht="14.25" customHeight="1">
      <c r="A18" s="19">
        <v>12</v>
      </c>
      <c r="B18" s="79" t="s">
        <v>7</v>
      </c>
      <c r="C18" s="17">
        <v>0</v>
      </c>
      <c r="D18" s="103">
        <v>0</v>
      </c>
      <c r="E18" s="103">
        <v>0</v>
      </c>
    </row>
    <row r="19" spans="1:5" ht="14.25" customHeight="1">
      <c r="A19" s="19">
        <v>13</v>
      </c>
      <c r="B19" s="79" t="s">
        <v>24</v>
      </c>
      <c r="C19" s="17">
        <v>0</v>
      </c>
      <c r="D19" s="103">
        <v>0</v>
      </c>
      <c r="E19" s="103">
        <v>0</v>
      </c>
    </row>
    <row r="20" spans="1:5" ht="17.25" customHeight="1">
      <c r="A20" s="19">
        <v>14</v>
      </c>
      <c r="B20" s="79" t="s">
        <v>114</v>
      </c>
      <c r="C20" s="17">
        <v>0</v>
      </c>
      <c r="D20" s="103">
        <v>0</v>
      </c>
      <c r="E20" s="103">
        <v>0</v>
      </c>
    </row>
    <row r="21" spans="1:5" ht="14.25" customHeight="1">
      <c r="A21" s="19">
        <v>15</v>
      </c>
      <c r="B21" s="79" t="s">
        <v>19</v>
      </c>
      <c r="C21" s="17">
        <v>59</v>
      </c>
      <c r="D21" s="103">
        <v>157</v>
      </c>
      <c r="E21" s="103">
        <v>196</v>
      </c>
    </row>
    <row r="22" spans="1:5" ht="14.25" customHeight="1">
      <c r="A22" s="19">
        <v>16</v>
      </c>
      <c r="B22" s="79" t="s">
        <v>8</v>
      </c>
      <c r="C22" s="17">
        <v>79</v>
      </c>
      <c r="D22" s="103">
        <v>173</v>
      </c>
      <c r="E22" s="103">
        <v>124</v>
      </c>
    </row>
    <row r="23" spans="1:5" ht="14.25" customHeight="1">
      <c r="A23" s="19">
        <v>17</v>
      </c>
      <c r="B23" s="79" t="s">
        <v>18</v>
      </c>
      <c r="C23" s="19">
        <v>2</v>
      </c>
      <c r="D23" s="104">
        <v>2</v>
      </c>
      <c r="E23" s="104">
        <v>2</v>
      </c>
    </row>
    <row r="24" spans="1:5" ht="14.25" customHeight="1">
      <c r="A24" s="19">
        <v>18</v>
      </c>
      <c r="B24" s="79" t="s">
        <v>13</v>
      </c>
      <c r="C24" s="17">
        <v>0</v>
      </c>
      <c r="D24" s="103">
        <v>0</v>
      </c>
      <c r="E24" s="103">
        <v>0</v>
      </c>
    </row>
    <row r="25" spans="1:5" ht="14.25" customHeight="1">
      <c r="A25" s="19">
        <v>19</v>
      </c>
      <c r="B25" s="79" t="s">
        <v>17</v>
      </c>
      <c r="C25" s="17">
        <v>132</v>
      </c>
      <c r="D25" s="103">
        <v>252</v>
      </c>
      <c r="E25" s="103">
        <v>252</v>
      </c>
    </row>
    <row r="26" spans="1:5" ht="14.25" customHeight="1">
      <c r="A26" s="19">
        <v>20</v>
      </c>
      <c r="B26" s="79" t="s">
        <v>98</v>
      </c>
      <c r="C26" s="17">
        <v>0</v>
      </c>
      <c r="D26" s="103">
        <v>0</v>
      </c>
      <c r="E26" s="103">
        <v>0</v>
      </c>
    </row>
    <row r="27" spans="1:5" ht="14.25" customHeight="1">
      <c r="A27" s="19">
        <v>21</v>
      </c>
      <c r="B27" s="79" t="s">
        <v>14</v>
      </c>
      <c r="C27" s="17">
        <v>3</v>
      </c>
      <c r="D27" s="103">
        <v>6</v>
      </c>
      <c r="E27" s="103">
        <v>9</v>
      </c>
    </row>
    <row r="28" spans="1:5" ht="14.25" customHeight="1">
      <c r="A28" s="19">
        <v>22</v>
      </c>
      <c r="B28" s="79" t="s">
        <v>26</v>
      </c>
      <c r="C28" s="17">
        <v>0</v>
      </c>
      <c r="D28" s="103">
        <v>0</v>
      </c>
      <c r="E28" s="103">
        <v>0</v>
      </c>
    </row>
    <row r="29" spans="1:5" ht="14.25" customHeight="1">
      <c r="A29" s="19">
        <v>23</v>
      </c>
      <c r="B29" s="79" t="s">
        <v>23</v>
      </c>
      <c r="C29" s="17">
        <v>2</v>
      </c>
      <c r="D29" s="103"/>
      <c r="E29" s="103"/>
    </row>
    <row r="30" spans="1:5" ht="14.25" customHeight="1">
      <c r="A30" s="19">
        <v>24</v>
      </c>
      <c r="B30" s="79" t="s">
        <v>99</v>
      </c>
      <c r="C30" s="17">
        <v>1</v>
      </c>
      <c r="D30" s="103">
        <v>2</v>
      </c>
      <c r="E30" s="103">
        <v>2</v>
      </c>
    </row>
    <row r="31" spans="1:7" ht="30" customHeight="1">
      <c r="A31" s="178" t="s">
        <v>100</v>
      </c>
      <c r="B31" s="179"/>
      <c r="C31" s="38">
        <f>SUM(C6:C30)</f>
        <v>1571</v>
      </c>
      <c r="D31" s="128">
        <f>SUM(D6:D30)</f>
        <v>7219</v>
      </c>
      <c r="E31" s="128">
        <f>SUM(E6:E30)</f>
        <v>4217</v>
      </c>
      <c r="F31" s="138"/>
      <c r="G31" s="138"/>
    </row>
    <row r="32" spans="1:7" s="1" customFormat="1" ht="20.25" customHeight="1">
      <c r="A32" s="173" t="s">
        <v>144</v>
      </c>
      <c r="B32" s="173"/>
      <c r="C32" s="173"/>
      <c r="D32" s="173"/>
      <c r="E32" s="182"/>
      <c r="F32" s="182"/>
      <c r="G32" s="182"/>
    </row>
    <row r="33" spans="1:4" ht="12.75">
      <c r="A33" s="175" t="s">
        <v>158</v>
      </c>
      <c r="B33" s="175"/>
      <c r="C33" s="175"/>
      <c r="D33" s="175"/>
    </row>
  </sheetData>
  <sheetProtection/>
  <mergeCells count="9">
    <mergeCell ref="A1:E1"/>
    <mergeCell ref="A33:D33"/>
    <mergeCell ref="D3:D4"/>
    <mergeCell ref="A31:B31"/>
    <mergeCell ref="A3:A4"/>
    <mergeCell ref="B3:B4"/>
    <mergeCell ref="C3:C4"/>
    <mergeCell ref="A32:G32"/>
    <mergeCell ref="E3:E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9"/>
  </sheetPr>
  <dimension ref="A1:F33"/>
  <sheetViews>
    <sheetView zoomScalePageLayoutView="0" workbookViewId="0" topLeftCell="A1">
      <selection activeCell="A33" sqref="A33:F33"/>
    </sheetView>
  </sheetViews>
  <sheetFormatPr defaultColWidth="9.140625" defaultRowHeight="12.75"/>
  <cols>
    <col min="1" max="1" width="3.8515625" style="130" customWidth="1"/>
    <col min="2" max="2" width="50.7109375" style="130" customWidth="1"/>
    <col min="3" max="3" width="26.421875" style="130" customWidth="1"/>
    <col min="4" max="4" width="25.7109375" style="130" customWidth="1"/>
    <col min="5" max="5" width="25.8515625" style="130" customWidth="1"/>
    <col min="6" max="16384" width="9.140625" style="130" customWidth="1"/>
  </cols>
  <sheetData>
    <row r="1" spans="1:5" ht="29.25" customHeight="1">
      <c r="A1" s="174" t="s">
        <v>101</v>
      </c>
      <c r="B1" s="174"/>
      <c r="C1" s="174"/>
      <c r="D1" s="174"/>
      <c r="E1" s="174"/>
    </row>
    <row r="2" ht="12.75">
      <c r="E2" s="136" t="s">
        <v>139</v>
      </c>
    </row>
    <row r="3" spans="1:5" ht="12.75" customHeight="1">
      <c r="A3" s="152" t="s">
        <v>96</v>
      </c>
      <c r="B3" s="152" t="s">
        <v>39</v>
      </c>
      <c r="C3" s="159" t="s">
        <v>167</v>
      </c>
      <c r="D3" s="176" t="s">
        <v>112</v>
      </c>
      <c r="E3" s="176" t="s">
        <v>112</v>
      </c>
    </row>
    <row r="4" spans="1:5" ht="48" customHeight="1" thickBot="1">
      <c r="A4" s="153"/>
      <c r="B4" s="184"/>
      <c r="C4" s="160"/>
      <c r="D4" s="177"/>
      <c r="E4" s="177"/>
    </row>
    <row r="5" spans="1:5" ht="10.5" customHeight="1" thickBot="1" thickTop="1">
      <c r="A5" s="13">
        <v>0</v>
      </c>
      <c r="B5" s="13">
        <v>1</v>
      </c>
      <c r="C5" s="13">
        <v>2</v>
      </c>
      <c r="D5" s="13">
        <v>3</v>
      </c>
      <c r="E5" s="13">
        <v>4</v>
      </c>
    </row>
    <row r="6" spans="1:5" ht="13.5" customHeight="1" thickTop="1">
      <c r="A6" s="32">
        <v>1</v>
      </c>
      <c r="B6" s="83" t="s">
        <v>20</v>
      </c>
      <c r="C6" s="16">
        <v>46</v>
      </c>
      <c r="D6" s="16">
        <v>46</v>
      </c>
      <c r="E6" s="16">
        <v>53</v>
      </c>
    </row>
    <row r="7" spans="1:5" ht="13.5" customHeight="1">
      <c r="A7" s="19">
        <v>2</v>
      </c>
      <c r="B7" s="81" t="s">
        <v>21</v>
      </c>
      <c r="C7" s="17">
        <v>9</v>
      </c>
      <c r="D7" s="17">
        <v>9</v>
      </c>
      <c r="E7" s="17">
        <v>7</v>
      </c>
    </row>
    <row r="8" spans="1:5" ht="13.5" customHeight="1">
      <c r="A8" s="19">
        <v>3</v>
      </c>
      <c r="B8" s="82" t="s">
        <v>1</v>
      </c>
      <c r="C8" s="17">
        <v>34</v>
      </c>
      <c r="D8" s="17">
        <v>20</v>
      </c>
      <c r="E8" s="17">
        <v>18</v>
      </c>
    </row>
    <row r="9" spans="1:5" ht="13.5" customHeight="1">
      <c r="A9" s="19">
        <v>4</v>
      </c>
      <c r="B9" s="82" t="s">
        <v>2</v>
      </c>
      <c r="C9" s="19">
        <v>4</v>
      </c>
      <c r="D9" s="19">
        <v>5</v>
      </c>
      <c r="E9" s="19">
        <v>4</v>
      </c>
    </row>
    <row r="10" spans="1:5" ht="13.5" customHeight="1">
      <c r="A10" s="19"/>
      <c r="B10" s="82" t="s">
        <v>3</v>
      </c>
      <c r="C10" s="19"/>
      <c r="D10" s="19">
        <v>4</v>
      </c>
      <c r="E10" s="19">
        <v>4</v>
      </c>
    </row>
    <row r="11" spans="1:5" ht="13.5" customHeight="1">
      <c r="A11" s="19">
        <v>5</v>
      </c>
      <c r="B11" s="81" t="s">
        <v>11</v>
      </c>
      <c r="C11" s="17">
        <v>4</v>
      </c>
      <c r="D11" s="17">
        <v>5</v>
      </c>
      <c r="E11" s="17">
        <v>5</v>
      </c>
    </row>
    <row r="12" spans="1:5" ht="13.5" customHeight="1">
      <c r="A12" s="19">
        <v>6</v>
      </c>
      <c r="B12" s="82" t="s">
        <v>4</v>
      </c>
      <c r="C12" s="17">
        <v>2</v>
      </c>
      <c r="D12" s="17">
        <v>2</v>
      </c>
      <c r="E12" s="17">
        <v>2</v>
      </c>
    </row>
    <row r="13" spans="1:5" ht="13.5" customHeight="1">
      <c r="A13" s="19">
        <v>7</v>
      </c>
      <c r="B13" s="81" t="s">
        <v>5</v>
      </c>
      <c r="C13" s="17">
        <v>2</v>
      </c>
      <c r="D13" s="17">
        <v>4</v>
      </c>
      <c r="E13" s="17">
        <v>3</v>
      </c>
    </row>
    <row r="14" spans="1:5" ht="13.5" customHeight="1">
      <c r="A14" s="19">
        <v>8</v>
      </c>
      <c r="B14" s="81" t="s">
        <v>15</v>
      </c>
      <c r="C14" s="17">
        <v>4</v>
      </c>
      <c r="D14" s="17">
        <v>6</v>
      </c>
      <c r="E14" s="17">
        <v>6</v>
      </c>
    </row>
    <row r="15" spans="1:5" ht="13.5" customHeight="1">
      <c r="A15" s="19">
        <v>9</v>
      </c>
      <c r="B15" s="81" t="s">
        <v>16</v>
      </c>
      <c r="C15" s="17">
        <v>0</v>
      </c>
      <c r="D15" s="17">
        <v>0</v>
      </c>
      <c r="E15" s="17">
        <v>0</v>
      </c>
    </row>
    <row r="16" spans="1:5" ht="13.5" customHeight="1">
      <c r="A16" s="19">
        <v>10</v>
      </c>
      <c r="B16" s="81" t="s">
        <v>22</v>
      </c>
      <c r="C16" s="17">
        <v>4</v>
      </c>
      <c r="D16" s="17">
        <v>3</v>
      </c>
      <c r="E16" s="17">
        <v>3</v>
      </c>
    </row>
    <row r="17" spans="1:5" ht="13.5" customHeight="1">
      <c r="A17" s="19">
        <v>11</v>
      </c>
      <c r="B17" s="81" t="s">
        <v>6</v>
      </c>
      <c r="C17" s="17">
        <v>0</v>
      </c>
      <c r="D17" s="17">
        <v>0</v>
      </c>
      <c r="E17" s="17">
        <v>0</v>
      </c>
    </row>
    <row r="18" spans="1:5" ht="13.5" customHeight="1">
      <c r="A18" s="19">
        <v>12</v>
      </c>
      <c r="B18" s="81" t="s">
        <v>7</v>
      </c>
      <c r="C18" s="17">
        <v>0</v>
      </c>
      <c r="D18" s="17">
        <v>0</v>
      </c>
      <c r="E18" s="17">
        <v>0</v>
      </c>
    </row>
    <row r="19" spans="1:5" ht="13.5" customHeight="1">
      <c r="A19" s="19">
        <v>13</v>
      </c>
      <c r="B19" s="81" t="s">
        <v>24</v>
      </c>
      <c r="C19" s="17">
        <v>0</v>
      </c>
      <c r="D19" s="17">
        <v>0</v>
      </c>
      <c r="E19" s="17">
        <v>0</v>
      </c>
    </row>
    <row r="20" spans="1:5" ht="13.5" customHeight="1">
      <c r="A20" s="19">
        <v>14</v>
      </c>
      <c r="B20" s="81" t="s">
        <v>114</v>
      </c>
      <c r="C20" s="17">
        <v>0</v>
      </c>
      <c r="D20" s="17">
        <v>0</v>
      </c>
      <c r="E20" s="17">
        <v>0</v>
      </c>
    </row>
    <row r="21" spans="1:5" ht="13.5" customHeight="1">
      <c r="A21" s="19">
        <v>15</v>
      </c>
      <c r="B21" s="81" t="s">
        <v>19</v>
      </c>
      <c r="C21" s="17">
        <v>4</v>
      </c>
      <c r="D21" s="17">
        <v>11</v>
      </c>
      <c r="E21" s="17">
        <v>11</v>
      </c>
    </row>
    <row r="22" spans="1:5" ht="13.5" customHeight="1">
      <c r="A22" s="19">
        <v>16</v>
      </c>
      <c r="B22" s="81" t="s">
        <v>8</v>
      </c>
      <c r="C22" s="17">
        <v>2</v>
      </c>
      <c r="D22" s="17">
        <v>2</v>
      </c>
      <c r="E22" s="17">
        <v>2</v>
      </c>
    </row>
    <row r="23" spans="1:5" ht="13.5" customHeight="1">
      <c r="A23" s="19">
        <v>17</v>
      </c>
      <c r="B23" s="81" t="s">
        <v>18</v>
      </c>
      <c r="C23" s="19">
        <v>1</v>
      </c>
      <c r="D23" s="19">
        <v>1</v>
      </c>
      <c r="E23" s="19">
        <v>1</v>
      </c>
    </row>
    <row r="24" spans="1:5" ht="13.5" customHeight="1">
      <c r="A24" s="19">
        <v>18</v>
      </c>
      <c r="B24" s="81" t="s">
        <v>13</v>
      </c>
      <c r="C24" s="17">
        <v>0</v>
      </c>
      <c r="D24" s="17">
        <v>0</v>
      </c>
      <c r="E24" s="17">
        <v>0</v>
      </c>
    </row>
    <row r="25" spans="1:5" ht="13.5" customHeight="1">
      <c r="A25" s="19">
        <v>19</v>
      </c>
      <c r="B25" s="81" t="s">
        <v>17</v>
      </c>
      <c r="C25" s="17">
        <v>1</v>
      </c>
      <c r="D25" s="17">
        <v>1</v>
      </c>
      <c r="E25" s="17">
        <v>1</v>
      </c>
    </row>
    <row r="26" spans="1:5" ht="13.5" customHeight="1">
      <c r="A26" s="19">
        <v>20</v>
      </c>
      <c r="B26" s="81" t="s">
        <v>98</v>
      </c>
      <c r="C26" s="17">
        <v>0</v>
      </c>
      <c r="D26" s="17">
        <v>0</v>
      </c>
      <c r="E26" s="17">
        <v>0</v>
      </c>
    </row>
    <row r="27" spans="1:5" ht="13.5" customHeight="1">
      <c r="A27" s="19">
        <v>21</v>
      </c>
      <c r="B27" s="81" t="s">
        <v>14</v>
      </c>
      <c r="C27" s="17">
        <v>3</v>
      </c>
      <c r="D27" s="17">
        <v>3</v>
      </c>
      <c r="E27" s="17">
        <v>3</v>
      </c>
    </row>
    <row r="28" spans="1:5" ht="13.5" customHeight="1">
      <c r="A28" s="19">
        <v>22</v>
      </c>
      <c r="B28" s="81" t="s">
        <v>26</v>
      </c>
      <c r="C28" s="17">
        <v>0</v>
      </c>
      <c r="D28" s="17">
        <v>0</v>
      </c>
      <c r="E28" s="17">
        <v>0</v>
      </c>
    </row>
    <row r="29" spans="1:5" ht="13.5" customHeight="1">
      <c r="A29" s="19">
        <v>23</v>
      </c>
      <c r="B29" s="81" t="s">
        <v>23</v>
      </c>
      <c r="C29" s="17">
        <v>2</v>
      </c>
      <c r="D29" s="17"/>
      <c r="E29" s="17"/>
    </row>
    <row r="30" spans="1:5" ht="13.5" customHeight="1">
      <c r="A30" s="19">
        <v>24</v>
      </c>
      <c r="B30" s="81" t="s">
        <v>99</v>
      </c>
      <c r="C30" s="17">
        <v>1</v>
      </c>
      <c r="D30" s="17">
        <v>1</v>
      </c>
      <c r="E30" s="17">
        <v>1</v>
      </c>
    </row>
    <row r="31" spans="1:5" ht="30" customHeight="1">
      <c r="A31" s="183" t="s">
        <v>100</v>
      </c>
      <c r="B31" s="183"/>
      <c r="C31" s="31">
        <f>SUM(C6:C30)</f>
        <v>123</v>
      </c>
      <c r="D31" s="31">
        <f>SUM(D6:D30)</f>
        <v>123</v>
      </c>
      <c r="E31" s="31">
        <f>SUM(E6:E30)</f>
        <v>124</v>
      </c>
    </row>
    <row r="32" spans="1:6" ht="30" customHeight="1">
      <c r="A32" s="173" t="s">
        <v>144</v>
      </c>
      <c r="B32" s="173"/>
      <c r="C32" s="173"/>
      <c r="D32" s="173"/>
      <c r="E32" s="182"/>
      <c r="F32" s="182"/>
    </row>
    <row r="33" spans="1:6" ht="12.75">
      <c r="A33" s="175" t="s">
        <v>159</v>
      </c>
      <c r="B33" s="175"/>
      <c r="C33" s="175"/>
      <c r="D33" s="175"/>
      <c r="E33" s="175"/>
      <c r="F33" s="175"/>
    </row>
  </sheetData>
  <sheetProtection/>
  <mergeCells count="9">
    <mergeCell ref="A33:F33"/>
    <mergeCell ref="E3:E4"/>
    <mergeCell ref="A1:E1"/>
    <mergeCell ref="A32:F32"/>
    <mergeCell ref="D3:D4"/>
    <mergeCell ref="A31:B31"/>
    <mergeCell ref="A3:A4"/>
    <mergeCell ref="B3:B4"/>
    <mergeCell ref="C3:C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9"/>
  </sheetPr>
  <dimension ref="A1:F33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.8515625" style="130" customWidth="1"/>
    <col min="2" max="2" width="50.7109375" style="130" customWidth="1"/>
    <col min="3" max="4" width="25.7109375" style="130" customWidth="1"/>
    <col min="5" max="6" width="26.00390625" style="130" customWidth="1"/>
    <col min="7" max="16384" width="9.140625" style="130" customWidth="1"/>
  </cols>
  <sheetData>
    <row r="1" spans="1:6" ht="24.75" customHeight="1">
      <c r="A1" s="174" t="s">
        <v>105</v>
      </c>
      <c r="B1" s="174"/>
      <c r="C1" s="174"/>
      <c r="D1" s="174"/>
      <c r="E1" s="174"/>
      <c r="F1" s="174"/>
    </row>
    <row r="2" spans="5:6" ht="13.5" thickBot="1">
      <c r="E2" s="136"/>
      <c r="F2" s="136" t="s">
        <v>140</v>
      </c>
    </row>
    <row r="3" spans="1:6" ht="12.75" customHeight="1">
      <c r="A3" s="190" t="s">
        <v>96</v>
      </c>
      <c r="B3" s="192" t="s">
        <v>39</v>
      </c>
      <c r="C3" s="187" t="s">
        <v>167</v>
      </c>
      <c r="D3" s="187" t="s">
        <v>112</v>
      </c>
      <c r="E3" s="185" t="s">
        <v>166</v>
      </c>
      <c r="F3" s="185" t="s">
        <v>170</v>
      </c>
    </row>
    <row r="4" spans="1:6" ht="48" customHeight="1" thickBot="1">
      <c r="A4" s="191"/>
      <c r="B4" s="181"/>
      <c r="C4" s="160"/>
      <c r="D4" s="160"/>
      <c r="E4" s="186"/>
      <c r="F4" s="186"/>
    </row>
    <row r="5" spans="1:6" ht="10.5" customHeight="1" thickBot="1" thickTop="1">
      <c r="A5" s="74">
        <v>0</v>
      </c>
      <c r="B5" s="75">
        <v>1</v>
      </c>
      <c r="C5" s="13">
        <v>2</v>
      </c>
      <c r="D5" s="13">
        <v>3</v>
      </c>
      <c r="E5" s="122">
        <v>4</v>
      </c>
      <c r="F5" s="122">
        <v>5</v>
      </c>
    </row>
    <row r="6" spans="1:6" ht="16.5" customHeight="1" thickTop="1">
      <c r="A6" s="76">
        <v>1</v>
      </c>
      <c r="B6" s="86" t="s">
        <v>20</v>
      </c>
      <c r="C6" s="126">
        <v>0.9</v>
      </c>
      <c r="D6" s="126">
        <v>0.6337792642140468</v>
      </c>
      <c r="E6" s="123">
        <v>0.5380986937590712</v>
      </c>
      <c r="F6" s="123">
        <v>0.979739010989011</v>
      </c>
    </row>
    <row r="7" spans="1:6" ht="16.5" customHeight="1">
      <c r="A7" s="84">
        <v>2</v>
      </c>
      <c r="B7" s="85" t="s">
        <v>21</v>
      </c>
      <c r="C7" s="49">
        <v>0.25</v>
      </c>
      <c r="D7" s="49">
        <v>0.22649572649572652</v>
      </c>
      <c r="E7" s="124">
        <v>0.41</v>
      </c>
      <c r="F7" s="124">
        <v>0.35</v>
      </c>
    </row>
    <row r="8" spans="1:6" ht="16.5" customHeight="1">
      <c r="A8" s="77">
        <v>3</v>
      </c>
      <c r="B8" s="80" t="s">
        <v>1</v>
      </c>
      <c r="C8" s="20">
        <v>0.02</v>
      </c>
      <c r="D8" s="20">
        <v>0.05961538461538462</v>
      </c>
      <c r="E8" s="125">
        <v>0.05</v>
      </c>
      <c r="F8" s="125">
        <v>0.07</v>
      </c>
    </row>
    <row r="9" spans="1:6" ht="16.5" customHeight="1">
      <c r="A9" s="77">
        <v>4</v>
      </c>
      <c r="B9" s="80" t="s">
        <v>2</v>
      </c>
      <c r="C9" s="20">
        <v>0.78</v>
      </c>
      <c r="D9" s="20">
        <v>0.7576923076923077</v>
      </c>
      <c r="E9" s="125">
        <v>1.09</v>
      </c>
      <c r="F9" s="125">
        <v>0.7</v>
      </c>
    </row>
    <row r="10" spans="1:6" ht="16.5" customHeight="1">
      <c r="A10" s="77"/>
      <c r="B10" s="80" t="s">
        <v>3</v>
      </c>
      <c r="C10" s="20"/>
      <c r="D10" s="20">
        <v>2.9278846153846154</v>
      </c>
      <c r="E10" s="125">
        <v>3.86</v>
      </c>
      <c r="F10" s="125">
        <v>3.79</v>
      </c>
    </row>
    <row r="11" spans="1:6" ht="16.5" customHeight="1">
      <c r="A11" s="77">
        <v>5</v>
      </c>
      <c r="B11" s="79" t="s">
        <v>11</v>
      </c>
      <c r="C11" s="20">
        <v>0.23</v>
      </c>
      <c r="D11" s="20">
        <v>0.23076923076923078</v>
      </c>
      <c r="E11" s="125">
        <v>0.23</v>
      </c>
      <c r="F11" s="125">
        <v>0.25</v>
      </c>
    </row>
    <row r="12" spans="1:6" ht="16.5" customHeight="1">
      <c r="A12" s="77">
        <v>6</v>
      </c>
      <c r="B12" s="80" t="s">
        <v>4</v>
      </c>
      <c r="C12" s="20">
        <v>0.46</v>
      </c>
      <c r="D12" s="20">
        <v>37.5</v>
      </c>
      <c r="E12" s="125">
        <v>7.02</v>
      </c>
      <c r="F12" s="125">
        <v>9.52</v>
      </c>
    </row>
    <row r="13" spans="1:6" ht="16.5" customHeight="1">
      <c r="A13" s="77">
        <v>7</v>
      </c>
      <c r="B13" s="79" t="s">
        <v>5</v>
      </c>
      <c r="C13" s="20">
        <v>0.12</v>
      </c>
      <c r="D13" s="20">
        <v>0.23076923076923078</v>
      </c>
      <c r="E13" s="125">
        <v>0</v>
      </c>
      <c r="F13" s="125">
        <v>0</v>
      </c>
    </row>
    <row r="14" spans="1:6" ht="16.5" customHeight="1">
      <c r="A14" s="77">
        <v>8</v>
      </c>
      <c r="B14" s="79" t="s">
        <v>15</v>
      </c>
      <c r="C14" s="20">
        <v>0.04</v>
      </c>
      <c r="D14" s="20">
        <v>0.391025641025641</v>
      </c>
      <c r="E14" s="125">
        <v>0.39</v>
      </c>
      <c r="F14" s="125">
        <v>1.02</v>
      </c>
    </row>
    <row r="15" spans="1:6" ht="16.5" customHeight="1">
      <c r="A15" s="77">
        <v>9</v>
      </c>
      <c r="B15" s="79" t="s">
        <v>16</v>
      </c>
      <c r="C15" s="20"/>
      <c r="D15" s="20">
        <v>0</v>
      </c>
      <c r="E15" s="125">
        <v>0</v>
      </c>
      <c r="F15" s="125">
        <v>0</v>
      </c>
    </row>
    <row r="16" spans="1:6" ht="16.5" customHeight="1">
      <c r="A16" s="77">
        <v>10</v>
      </c>
      <c r="B16" s="79" t="s">
        <v>22</v>
      </c>
      <c r="C16" s="20">
        <v>0.04</v>
      </c>
      <c r="D16" s="20">
        <v>0.04487179487179487</v>
      </c>
      <c r="E16" s="125">
        <v>0.06</v>
      </c>
      <c r="F16" s="125">
        <v>0.04</v>
      </c>
    </row>
    <row r="17" spans="1:6" ht="16.5" customHeight="1">
      <c r="A17" s="77">
        <v>11</v>
      </c>
      <c r="B17" s="79" t="s">
        <v>6</v>
      </c>
      <c r="C17" s="20"/>
      <c r="D17" s="20">
        <v>0</v>
      </c>
      <c r="E17" s="125">
        <v>0</v>
      </c>
      <c r="F17" s="125">
        <v>0</v>
      </c>
    </row>
    <row r="18" spans="1:6" ht="16.5" customHeight="1">
      <c r="A18" s="77">
        <v>12</v>
      </c>
      <c r="B18" s="79" t="s">
        <v>7</v>
      </c>
      <c r="C18" s="20"/>
      <c r="D18" s="20">
        <v>0</v>
      </c>
      <c r="E18" s="125">
        <v>0</v>
      </c>
      <c r="F18" s="125">
        <v>0</v>
      </c>
    </row>
    <row r="19" spans="1:6" ht="16.5" customHeight="1">
      <c r="A19" s="77">
        <v>13</v>
      </c>
      <c r="B19" s="79" t="s">
        <v>24</v>
      </c>
      <c r="C19" s="20"/>
      <c r="D19" s="20">
        <v>0</v>
      </c>
      <c r="E19" s="125">
        <v>0</v>
      </c>
      <c r="F19" s="125">
        <v>0</v>
      </c>
    </row>
    <row r="20" spans="1:6" ht="16.5" customHeight="1">
      <c r="A20" s="77">
        <v>14</v>
      </c>
      <c r="B20" s="79" t="s">
        <v>114</v>
      </c>
      <c r="C20" s="20"/>
      <c r="D20" s="20">
        <v>0</v>
      </c>
      <c r="E20" s="125">
        <v>0</v>
      </c>
      <c r="F20" s="125">
        <v>0</v>
      </c>
    </row>
    <row r="21" spans="1:6" ht="16.5" customHeight="1">
      <c r="A21" s="77">
        <v>15</v>
      </c>
      <c r="B21" s="79" t="s">
        <v>19</v>
      </c>
      <c r="C21" s="20">
        <v>0.57</v>
      </c>
      <c r="D21" s="20">
        <v>0.2744755244755245</v>
      </c>
      <c r="E21" s="125">
        <v>0.34</v>
      </c>
      <c r="F21" s="125">
        <v>0.36</v>
      </c>
    </row>
    <row r="22" spans="1:6" ht="16.5" customHeight="1">
      <c r="A22" s="77">
        <v>16</v>
      </c>
      <c r="B22" s="79" t="s">
        <v>8</v>
      </c>
      <c r="C22" s="20">
        <v>1.52</v>
      </c>
      <c r="D22" s="20">
        <v>1.6634615384615385</v>
      </c>
      <c r="E22" s="125">
        <v>1.19</v>
      </c>
      <c r="F22" s="125">
        <v>1.15</v>
      </c>
    </row>
    <row r="23" spans="1:6" ht="16.5" customHeight="1">
      <c r="A23" s="77">
        <v>17</v>
      </c>
      <c r="B23" s="79" t="s">
        <v>18</v>
      </c>
      <c r="C23" s="20">
        <v>0.08</v>
      </c>
      <c r="D23" s="20">
        <v>0.038461538461538464</v>
      </c>
      <c r="E23" s="125">
        <v>0.04</v>
      </c>
      <c r="F23" s="125">
        <v>0</v>
      </c>
    </row>
    <row r="24" spans="1:6" ht="16.5" customHeight="1">
      <c r="A24" s="77">
        <v>18</v>
      </c>
      <c r="B24" s="79" t="s">
        <v>13</v>
      </c>
      <c r="C24" s="20"/>
      <c r="D24" s="20">
        <v>0</v>
      </c>
      <c r="E24" s="125">
        <v>0</v>
      </c>
      <c r="F24" s="125">
        <v>0</v>
      </c>
    </row>
    <row r="25" spans="1:6" ht="16.5" customHeight="1">
      <c r="A25" s="77">
        <v>19</v>
      </c>
      <c r="B25" s="79" t="s">
        <v>17</v>
      </c>
      <c r="C25" s="20">
        <v>5.08</v>
      </c>
      <c r="D25" s="20">
        <v>4.846153846153846</v>
      </c>
      <c r="E25" s="125">
        <v>4.85</v>
      </c>
      <c r="F25" s="125">
        <v>4.87</v>
      </c>
    </row>
    <row r="26" spans="1:6" ht="16.5" customHeight="1">
      <c r="A26" s="77">
        <v>20</v>
      </c>
      <c r="B26" s="79" t="s">
        <v>98</v>
      </c>
      <c r="C26" s="20"/>
      <c r="D26" s="20">
        <v>0</v>
      </c>
      <c r="E26" s="125">
        <v>0</v>
      </c>
      <c r="F26" s="125">
        <v>0</v>
      </c>
    </row>
    <row r="27" spans="1:6" ht="16.5" customHeight="1">
      <c r="A27" s="77">
        <v>21</v>
      </c>
      <c r="B27" s="79" t="s">
        <v>14</v>
      </c>
      <c r="C27" s="20">
        <v>0.04</v>
      </c>
      <c r="D27" s="20">
        <v>0.038461538461538464</v>
      </c>
      <c r="E27" s="125">
        <v>0.06</v>
      </c>
      <c r="F27" s="125">
        <v>0.04</v>
      </c>
    </row>
    <row r="28" spans="1:6" ht="16.5" customHeight="1">
      <c r="A28" s="77">
        <v>22</v>
      </c>
      <c r="B28" s="79" t="s">
        <v>26</v>
      </c>
      <c r="C28" s="20"/>
      <c r="D28" s="20">
        <v>0</v>
      </c>
      <c r="E28" s="125">
        <v>0</v>
      </c>
      <c r="F28" s="125">
        <v>0</v>
      </c>
    </row>
    <row r="29" spans="1:6" ht="16.5" customHeight="1">
      <c r="A29" s="77">
        <v>23</v>
      </c>
      <c r="B29" s="79" t="s">
        <v>23</v>
      </c>
      <c r="C29" s="20">
        <v>0.04</v>
      </c>
      <c r="D29" s="20"/>
      <c r="E29" s="125"/>
      <c r="F29" s="125"/>
    </row>
    <row r="30" spans="1:6" ht="16.5" customHeight="1">
      <c r="A30" s="77">
        <v>24</v>
      </c>
      <c r="B30" s="79" t="s">
        <v>99</v>
      </c>
      <c r="C30" s="20">
        <v>0.04</v>
      </c>
      <c r="D30" s="20">
        <v>0.038461538461538464</v>
      </c>
      <c r="E30" s="125">
        <v>0.038461538461538464</v>
      </c>
      <c r="F30" s="125">
        <v>0.038461538461538464</v>
      </c>
    </row>
    <row r="31" spans="1:6" ht="30" customHeight="1" thickBot="1">
      <c r="A31" s="188" t="s">
        <v>100</v>
      </c>
      <c r="B31" s="189"/>
      <c r="C31" s="131">
        <v>0.49</v>
      </c>
      <c r="D31" s="131">
        <v>1.128674171357098</v>
      </c>
      <c r="E31" s="132">
        <v>0.65</v>
      </c>
      <c r="F31" s="132">
        <v>0.65</v>
      </c>
    </row>
    <row r="32" spans="1:6" ht="30" customHeight="1">
      <c r="A32" s="173" t="s">
        <v>144</v>
      </c>
      <c r="B32" s="173"/>
      <c r="C32" s="173"/>
      <c r="D32" s="173"/>
      <c r="E32" s="182"/>
      <c r="F32" s="182"/>
    </row>
    <row r="33" spans="1:4" ht="12.75">
      <c r="A33" s="175" t="s">
        <v>160</v>
      </c>
      <c r="B33" s="175"/>
      <c r="C33" s="175"/>
      <c r="D33" s="175"/>
    </row>
  </sheetData>
  <sheetProtection/>
  <mergeCells count="10">
    <mergeCell ref="A1:F1"/>
    <mergeCell ref="E3:E4"/>
    <mergeCell ref="A32:F32"/>
    <mergeCell ref="A33:D33"/>
    <mergeCell ref="D3:D4"/>
    <mergeCell ref="A31:B31"/>
    <mergeCell ref="A3:A4"/>
    <mergeCell ref="B3:B4"/>
    <mergeCell ref="C3:C4"/>
    <mergeCell ref="F3:F4"/>
  </mergeCells>
  <printOptions horizontalCentered="1" verticalCentered="1"/>
  <pageMargins left="0" right="0" top="0" bottom="0" header="0" footer="0"/>
  <pageSetup horizontalDpi="600" verticalDpi="600" orientation="landscape" paperSize="9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9"/>
  </sheetPr>
  <dimension ref="A1:J33"/>
  <sheetViews>
    <sheetView zoomScalePageLayoutView="0" workbookViewId="0" topLeftCell="B1">
      <selection activeCell="J4" sqref="J4"/>
    </sheetView>
  </sheetViews>
  <sheetFormatPr defaultColWidth="9.140625" defaultRowHeight="12.75"/>
  <cols>
    <col min="1" max="1" width="3.8515625" style="1" customWidth="1"/>
    <col min="2" max="2" width="44.421875" style="1" customWidth="1"/>
    <col min="3" max="8" width="16.7109375" style="1" customWidth="1"/>
    <col min="9" max="10" width="14.57421875" style="1" customWidth="1"/>
    <col min="11" max="16384" width="9.140625" style="1" customWidth="1"/>
  </cols>
  <sheetData>
    <row r="1" spans="1:9" s="4" customFormat="1" ht="48" customHeight="1">
      <c r="A1" s="157" t="s">
        <v>30</v>
      </c>
      <c r="B1" s="157"/>
      <c r="C1" s="157"/>
      <c r="D1" s="157"/>
      <c r="E1" s="157"/>
      <c r="F1" s="157"/>
      <c r="G1" s="157"/>
      <c r="H1" s="157"/>
      <c r="I1" s="157"/>
    </row>
    <row r="2" spans="1:10" ht="12" customHeight="1">
      <c r="A2" s="9"/>
      <c r="B2" s="10"/>
      <c r="C2" s="10"/>
      <c r="D2" s="10"/>
      <c r="E2" s="10"/>
      <c r="F2" s="10"/>
      <c r="I2" s="136"/>
      <c r="J2" s="136" t="s">
        <v>141</v>
      </c>
    </row>
    <row r="3" spans="1:10" ht="45" customHeight="1" thickBot="1">
      <c r="A3" s="17" t="s">
        <v>10</v>
      </c>
      <c r="B3" s="28" t="s">
        <v>39</v>
      </c>
      <c r="C3" s="17" t="s">
        <v>77</v>
      </c>
      <c r="D3" s="17" t="s">
        <v>80</v>
      </c>
      <c r="E3" s="17" t="s">
        <v>81</v>
      </c>
      <c r="F3" s="17" t="s">
        <v>82</v>
      </c>
      <c r="G3" s="101" t="s">
        <v>91</v>
      </c>
      <c r="H3" s="90" t="s">
        <v>108</v>
      </c>
      <c r="I3" s="90" t="s">
        <v>165</v>
      </c>
      <c r="J3" s="90" t="s">
        <v>169</v>
      </c>
    </row>
    <row r="4" spans="1:10" ht="9.75" customHeight="1" thickBot="1" thickTop="1">
      <c r="A4" s="13">
        <v>0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02">
        <v>6</v>
      </c>
      <c r="H4" s="95">
        <v>7</v>
      </c>
      <c r="I4" s="95">
        <v>8</v>
      </c>
      <c r="J4" s="95">
        <v>9</v>
      </c>
    </row>
    <row r="5" spans="1:10" ht="13.5" customHeight="1" thickTop="1">
      <c r="A5" s="32">
        <v>1</v>
      </c>
      <c r="B5" s="85" t="s">
        <v>20</v>
      </c>
      <c r="C5" s="73">
        <v>2.4</v>
      </c>
      <c r="D5" s="73">
        <v>1.7</v>
      </c>
      <c r="E5" s="49">
        <v>1.69</v>
      </c>
      <c r="F5" s="44">
        <v>1.8462501303848962</v>
      </c>
      <c r="G5" s="103"/>
      <c r="H5" s="17"/>
      <c r="I5" s="17"/>
      <c r="J5" s="17"/>
    </row>
    <row r="6" spans="1:10" ht="13.5" customHeight="1">
      <c r="A6" s="19">
        <v>2</v>
      </c>
      <c r="B6" s="79" t="s">
        <v>21</v>
      </c>
      <c r="C6" s="69">
        <v>20.22</v>
      </c>
      <c r="D6" s="69">
        <v>25.72</v>
      </c>
      <c r="E6" s="20">
        <v>9.93</v>
      </c>
      <c r="F6" s="21">
        <v>8.90165111270639</v>
      </c>
      <c r="G6" s="103"/>
      <c r="H6" s="17"/>
      <c r="I6" s="17"/>
      <c r="J6" s="17"/>
    </row>
    <row r="7" spans="1:10" ht="13.5" customHeight="1">
      <c r="A7" s="19">
        <v>3</v>
      </c>
      <c r="B7" s="80" t="s">
        <v>1</v>
      </c>
      <c r="C7" s="69">
        <v>0.44</v>
      </c>
      <c r="D7" s="69">
        <v>1.18</v>
      </c>
      <c r="E7" s="20">
        <v>0.54</v>
      </c>
      <c r="F7" s="21">
        <v>0.8896302474284126</v>
      </c>
      <c r="G7" s="103"/>
      <c r="H7" s="17"/>
      <c r="I7" s="17"/>
      <c r="J7" s="17"/>
    </row>
    <row r="8" spans="1:10" ht="13.5" customHeight="1">
      <c r="A8" s="19">
        <v>4</v>
      </c>
      <c r="B8" s="80" t="s">
        <v>2</v>
      </c>
      <c r="C8" s="69">
        <v>3.98</v>
      </c>
      <c r="D8" s="69">
        <v>1.43</v>
      </c>
      <c r="E8" s="20">
        <v>1.97</v>
      </c>
      <c r="F8" s="20">
        <v>4.984740590030519</v>
      </c>
      <c r="G8" s="103"/>
      <c r="H8" s="17"/>
      <c r="I8" s="17"/>
      <c r="J8" s="17"/>
    </row>
    <row r="9" spans="1:10" ht="13.5" customHeight="1">
      <c r="A9" s="19">
        <v>5</v>
      </c>
      <c r="B9" s="79" t="s">
        <v>3</v>
      </c>
      <c r="C9" s="70"/>
      <c r="D9" s="70">
        <v>2.43</v>
      </c>
      <c r="E9" s="54">
        <v>5.04</v>
      </c>
      <c r="F9" s="67">
        <v>4.011741682974559</v>
      </c>
      <c r="G9" s="103"/>
      <c r="H9" s="17"/>
      <c r="I9" s="17"/>
      <c r="J9" s="17"/>
    </row>
    <row r="10" spans="1:10" ht="13.5" customHeight="1">
      <c r="A10" s="19">
        <v>6</v>
      </c>
      <c r="B10" s="79" t="s">
        <v>11</v>
      </c>
      <c r="C10" s="69"/>
      <c r="D10" s="69">
        <v>2.65</v>
      </c>
      <c r="E10" s="20">
        <v>2.65</v>
      </c>
      <c r="F10" s="21">
        <v>2.7361899845121322</v>
      </c>
      <c r="G10" s="103"/>
      <c r="H10" s="17"/>
      <c r="I10" s="17"/>
      <c r="J10" s="17"/>
    </row>
    <row r="11" spans="1:10" ht="13.5" customHeight="1">
      <c r="A11" s="19">
        <v>7</v>
      </c>
      <c r="B11" s="80" t="s">
        <v>4</v>
      </c>
      <c r="C11" s="69">
        <v>0.29</v>
      </c>
      <c r="D11" s="69">
        <v>0.09</v>
      </c>
      <c r="E11" s="20">
        <v>0.09</v>
      </c>
      <c r="F11" s="21">
        <v>0.2360876897133221</v>
      </c>
      <c r="G11" s="103"/>
      <c r="H11" s="17"/>
      <c r="I11" s="17"/>
      <c r="J11" s="17"/>
    </row>
    <row r="12" spans="1:10" ht="13.5" customHeight="1">
      <c r="A12" s="19">
        <v>8</v>
      </c>
      <c r="B12" s="79" t="s">
        <v>5</v>
      </c>
      <c r="C12" s="69">
        <v>0</v>
      </c>
      <c r="D12" s="69">
        <v>0</v>
      </c>
      <c r="E12" s="20">
        <v>0</v>
      </c>
      <c r="F12" s="21">
        <v>0</v>
      </c>
      <c r="G12" s="103"/>
      <c r="H12" s="17"/>
      <c r="I12" s="17"/>
      <c r="J12" s="17"/>
    </row>
    <row r="13" spans="1:10" ht="18.75" customHeight="1">
      <c r="A13" s="19">
        <v>9</v>
      </c>
      <c r="B13" s="79" t="s">
        <v>15</v>
      </c>
      <c r="C13" s="69">
        <v>2.4</v>
      </c>
      <c r="D13" s="69">
        <v>0</v>
      </c>
      <c r="E13" s="20"/>
      <c r="F13" s="21"/>
      <c r="G13" s="104"/>
      <c r="H13" s="19"/>
      <c r="I13" s="19"/>
      <c r="J13" s="19"/>
    </row>
    <row r="14" spans="1:10" ht="13.5" customHeight="1">
      <c r="A14" s="19">
        <v>10</v>
      </c>
      <c r="B14" s="79" t="s">
        <v>16</v>
      </c>
      <c r="C14" s="69"/>
      <c r="D14" s="69"/>
      <c r="E14" s="20"/>
      <c r="F14" s="21"/>
      <c r="G14" s="103"/>
      <c r="H14" s="17"/>
      <c r="I14" s="17"/>
      <c r="J14" s="17"/>
    </row>
    <row r="15" spans="1:10" ht="13.5" customHeight="1">
      <c r="A15" s="19">
        <v>11</v>
      </c>
      <c r="B15" s="79" t="s">
        <v>22</v>
      </c>
      <c r="C15" s="69">
        <v>3.85</v>
      </c>
      <c r="D15" s="69">
        <v>5.44</v>
      </c>
      <c r="E15" s="20">
        <v>7.71</v>
      </c>
      <c r="F15" s="21">
        <v>2.707275803722504</v>
      </c>
      <c r="G15" s="103"/>
      <c r="H15" s="17"/>
      <c r="I15" s="17"/>
      <c r="J15" s="17"/>
    </row>
    <row r="16" spans="1:10" ht="13.5" customHeight="1">
      <c r="A16" s="19">
        <v>12</v>
      </c>
      <c r="B16" s="79" t="s">
        <v>6</v>
      </c>
      <c r="C16" s="69"/>
      <c r="D16" s="71"/>
      <c r="E16" s="20"/>
      <c r="F16" s="21"/>
      <c r="G16" s="103"/>
      <c r="H16" s="17"/>
      <c r="I16" s="17"/>
      <c r="J16" s="17"/>
    </row>
    <row r="17" spans="1:10" ht="13.5" customHeight="1">
      <c r="A17" s="19">
        <v>13</v>
      </c>
      <c r="B17" s="79" t="s">
        <v>7</v>
      </c>
      <c r="C17" s="69"/>
      <c r="D17" s="69"/>
      <c r="E17" s="20"/>
      <c r="F17" s="21"/>
      <c r="G17" s="103"/>
      <c r="H17" s="17"/>
      <c r="I17" s="17"/>
      <c r="J17" s="17"/>
    </row>
    <row r="18" spans="1:10" ht="21" customHeight="1">
      <c r="A18" s="19">
        <v>14</v>
      </c>
      <c r="B18" s="79" t="s">
        <v>24</v>
      </c>
      <c r="C18" s="69">
        <v>1.23</v>
      </c>
      <c r="D18" s="69">
        <v>0.83</v>
      </c>
      <c r="E18" s="20">
        <v>0.63</v>
      </c>
      <c r="F18" s="21">
        <v>0.6406149903907752</v>
      </c>
      <c r="G18" s="103"/>
      <c r="H18" s="17"/>
      <c r="I18" s="17"/>
      <c r="J18" s="17"/>
    </row>
    <row r="19" spans="1:10" ht="13.5" customHeight="1">
      <c r="A19" s="19">
        <v>15</v>
      </c>
      <c r="B19" s="79" t="s">
        <v>114</v>
      </c>
      <c r="C19" s="69"/>
      <c r="D19" s="69"/>
      <c r="E19" s="20">
        <v>0</v>
      </c>
      <c r="F19" s="21">
        <v>0</v>
      </c>
      <c r="G19" s="103"/>
      <c r="H19" s="17"/>
      <c r="I19" s="17"/>
      <c r="J19" s="17"/>
    </row>
    <row r="20" spans="1:10" ht="13.5" customHeight="1">
      <c r="A20" s="19">
        <v>16</v>
      </c>
      <c r="B20" s="79" t="s">
        <v>19</v>
      </c>
      <c r="C20" s="69"/>
      <c r="D20" s="69"/>
      <c r="E20" s="20"/>
      <c r="F20" s="21"/>
      <c r="G20" s="103"/>
      <c r="H20" s="17"/>
      <c r="I20" s="17"/>
      <c r="J20" s="17"/>
    </row>
    <row r="21" spans="1:10" ht="13.5" customHeight="1">
      <c r="A21" s="19">
        <v>17</v>
      </c>
      <c r="B21" s="79" t="s">
        <v>8</v>
      </c>
      <c r="C21" s="69"/>
      <c r="D21" s="69"/>
      <c r="E21" s="20"/>
      <c r="F21" s="21"/>
      <c r="G21" s="103"/>
      <c r="H21" s="17"/>
      <c r="I21" s="17"/>
      <c r="J21" s="17"/>
    </row>
    <row r="22" spans="1:10" ht="13.5" customHeight="1">
      <c r="A22" s="19">
        <v>18</v>
      </c>
      <c r="B22" s="79" t="s">
        <v>18</v>
      </c>
      <c r="C22" s="69">
        <v>65.25</v>
      </c>
      <c r="D22" s="69">
        <v>10.1</v>
      </c>
      <c r="E22" s="20">
        <v>7.48</v>
      </c>
      <c r="F22" s="20">
        <v>7.253886010362693</v>
      </c>
      <c r="G22" s="105"/>
      <c r="H22" s="94"/>
      <c r="I22" s="94"/>
      <c r="J22" s="94"/>
    </row>
    <row r="23" spans="1:10" ht="13.5" customHeight="1">
      <c r="A23" s="19">
        <v>19</v>
      </c>
      <c r="B23" s="79" t="s">
        <v>13</v>
      </c>
      <c r="C23" s="69"/>
      <c r="D23" s="69"/>
      <c r="E23" s="20"/>
      <c r="F23" s="21"/>
      <c r="G23" s="105"/>
      <c r="H23" s="94"/>
      <c r="I23" s="94"/>
      <c r="J23" s="94"/>
    </row>
    <row r="24" spans="1:10" ht="13.5" customHeight="1">
      <c r="A24" s="19">
        <v>20</v>
      </c>
      <c r="B24" s="79" t="s">
        <v>9</v>
      </c>
      <c r="C24" s="69"/>
      <c r="D24" s="69"/>
      <c r="E24" s="20"/>
      <c r="F24" s="21"/>
      <c r="G24" s="105"/>
      <c r="H24" s="94"/>
      <c r="I24" s="94"/>
      <c r="J24" s="94"/>
    </row>
    <row r="25" spans="1:10" ht="13.5" customHeight="1">
      <c r="A25" s="19">
        <v>21</v>
      </c>
      <c r="B25" s="79" t="s">
        <v>17</v>
      </c>
      <c r="C25" s="69">
        <v>0</v>
      </c>
      <c r="D25" s="69">
        <v>21.09</v>
      </c>
      <c r="E25" s="20">
        <v>52.8</v>
      </c>
      <c r="F25" s="21">
        <v>13.903743315508022</v>
      </c>
      <c r="G25" s="105"/>
      <c r="H25" s="94"/>
      <c r="I25" s="94"/>
      <c r="J25" s="94"/>
    </row>
    <row r="26" spans="1:10" ht="24" customHeight="1">
      <c r="A26" s="19">
        <v>22</v>
      </c>
      <c r="B26" s="79" t="s">
        <v>25</v>
      </c>
      <c r="C26" s="69"/>
      <c r="D26" s="69"/>
      <c r="E26" s="20"/>
      <c r="F26" s="21"/>
      <c r="G26" s="106"/>
      <c r="H26" s="96"/>
      <c r="I26" s="96"/>
      <c r="J26" s="96"/>
    </row>
    <row r="27" spans="1:10" ht="19.5" customHeight="1">
      <c r="A27" s="19">
        <v>23</v>
      </c>
      <c r="B27" s="79" t="s">
        <v>14</v>
      </c>
      <c r="C27" s="69">
        <v>16.67</v>
      </c>
      <c r="D27" s="69">
        <v>0</v>
      </c>
      <c r="E27" s="20">
        <v>33.33</v>
      </c>
      <c r="F27" s="21">
        <v>0</v>
      </c>
      <c r="G27" s="105"/>
      <c r="H27" s="94"/>
      <c r="I27" s="94"/>
      <c r="J27" s="94"/>
    </row>
    <row r="28" spans="1:10" ht="13.5" customHeight="1">
      <c r="A28" s="19">
        <v>24</v>
      </c>
      <c r="B28" s="79" t="s">
        <v>26</v>
      </c>
      <c r="C28" s="69"/>
      <c r="D28" s="69"/>
      <c r="E28" s="20"/>
      <c r="F28" s="21"/>
      <c r="G28" s="107"/>
      <c r="H28" s="98"/>
      <c r="I28" s="107"/>
      <c r="J28" s="107"/>
    </row>
    <row r="29" spans="1:10" ht="13.5" customHeight="1">
      <c r="A29" s="19">
        <v>25</v>
      </c>
      <c r="B29" s="79" t="s">
        <v>23</v>
      </c>
      <c r="C29" s="69"/>
      <c r="D29" s="69"/>
      <c r="E29" s="20"/>
      <c r="F29" s="21"/>
      <c r="G29" s="105"/>
      <c r="H29" s="94"/>
      <c r="I29" s="105"/>
      <c r="J29" s="105"/>
    </row>
    <row r="30" spans="1:10" ht="13.5" customHeight="1">
      <c r="A30" s="19">
        <v>26</v>
      </c>
      <c r="B30" s="79" t="s">
        <v>38</v>
      </c>
      <c r="C30" s="69">
        <v>0</v>
      </c>
      <c r="D30" s="69">
        <v>0</v>
      </c>
      <c r="E30" s="20">
        <v>0</v>
      </c>
      <c r="F30" s="21">
        <v>0</v>
      </c>
      <c r="G30" s="108"/>
      <c r="H30" s="21"/>
      <c r="I30" s="99"/>
      <c r="J30" s="99"/>
    </row>
    <row r="31" spans="1:10" s="5" customFormat="1" ht="27" customHeight="1">
      <c r="A31" s="151" t="s">
        <v>0</v>
      </c>
      <c r="B31" s="151"/>
      <c r="C31" s="72">
        <v>2.35</v>
      </c>
      <c r="D31" s="72">
        <v>1.86</v>
      </c>
      <c r="E31" s="31">
        <v>1.97</v>
      </c>
      <c r="F31" s="43">
        <v>2.133718797868439</v>
      </c>
      <c r="G31" s="109"/>
      <c r="H31" s="43"/>
      <c r="I31" s="100"/>
      <c r="J31" s="100"/>
    </row>
    <row r="32" spans="1:6" ht="16.5" customHeight="1">
      <c r="A32" s="193" t="s">
        <v>93</v>
      </c>
      <c r="B32" s="193"/>
      <c r="C32" s="193"/>
      <c r="D32" s="193"/>
      <c r="E32" s="193"/>
      <c r="F32" s="193"/>
    </row>
    <row r="33" spans="1:8" ht="16.5" customHeight="1">
      <c r="A33" s="156" t="s">
        <v>161</v>
      </c>
      <c r="B33" s="156"/>
      <c r="C33" s="156"/>
      <c r="D33" s="156"/>
      <c r="E33" s="156"/>
      <c r="F33" s="156"/>
      <c r="G33" s="156"/>
      <c r="H33" s="156"/>
    </row>
    <row r="34" ht="9" customHeight="1"/>
  </sheetData>
  <sheetProtection/>
  <mergeCells count="4">
    <mergeCell ref="A32:F32"/>
    <mergeCell ref="A31:B31"/>
    <mergeCell ref="A33:H33"/>
    <mergeCell ref="A1:I1"/>
  </mergeCells>
  <printOptions horizontalCentered="1" verticalCentered="1"/>
  <pageMargins left="0" right="0" top="0" bottom="0" header="0" footer="0"/>
  <pageSetup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3.421875" style="1" customWidth="1"/>
    <col min="2" max="2" width="24.8515625" style="1" customWidth="1"/>
    <col min="3" max="3" width="10.421875" style="1" customWidth="1"/>
    <col min="4" max="6" width="11.421875" style="1" customWidth="1"/>
    <col min="7" max="7" width="10.421875" style="1" customWidth="1"/>
    <col min="8" max="8" width="11.421875" style="1" customWidth="1"/>
    <col min="9" max="16384" width="9.140625" style="1" customWidth="1"/>
  </cols>
  <sheetData>
    <row r="1" spans="1:9" s="4" customFormat="1" ht="48" customHeight="1">
      <c r="A1" s="157" t="s">
        <v>94</v>
      </c>
      <c r="B1" s="157"/>
      <c r="C1" s="157"/>
      <c r="D1" s="157"/>
      <c r="E1" s="157"/>
      <c r="F1" s="157"/>
      <c r="G1" s="157"/>
      <c r="H1" s="157"/>
      <c r="I1" s="157"/>
    </row>
    <row r="2" spans="1:10" ht="12" customHeight="1">
      <c r="A2" s="9"/>
      <c r="B2" s="10"/>
      <c r="C2" s="10"/>
      <c r="D2" s="10"/>
      <c r="E2" s="10"/>
      <c r="F2" s="10"/>
      <c r="I2" s="136"/>
      <c r="J2" s="136" t="s">
        <v>122</v>
      </c>
    </row>
    <row r="3" spans="1:10" ht="19.5" customHeight="1">
      <c r="A3" s="163" t="s">
        <v>10</v>
      </c>
      <c r="B3" s="165" t="s">
        <v>39</v>
      </c>
      <c r="C3" s="159" t="s">
        <v>42</v>
      </c>
      <c r="D3" s="159" t="s">
        <v>41</v>
      </c>
      <c r="E3" s="159" t="s">
        <v>40</v>
      </c>
      <c r="F3" s="159" t="s">
        <v>109</v>
      </c>
      <c r="G3" s="159" t="s">
        <v>91</v>
      </c>
      <c r="H3" s="149" t="s">
        <v>108</v>
      </c>
      <c r="I3" s="149" t="s">
        <v>165</v>
      </c>
      <c r="J3" s="149" t="s">
        <v>169</v>
      </c>
    </row>
    <row r="4" spans="1:10" ht="19.5" customHeight="1" thickBot="1">
      <c r="A4" s="164"/>
      <c r="B4" s="166"/>
      <c r="C4" s="167"/>
      <c r="D4" s="167"/>
      <c r="E4" s="160"/>
      <c r="F4" s="160"/>
      <c r="G4" s="160"/>
      <c r="H4" s="150"/>
      <c r="I4" s="150"/>
      <c r="J4" s="150"/>
    </row>
    <row r="5" spans="1:10" s="8" customFormat="1" ht="9.75" customHeight="1" thickBot="1" thickTop="1">
      <c r="A5" s="13">
        <v>0</v>
      </c>
      <c r="B5" s="33">
        <v>1</v>
      </c>
      <c r="C5" s="33">
        <v>2</v>
      </c>
      <c r="D5" s="33">
        <v>3</v>
      </c>
      <c r="E5" s="1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</row>
    <row r="6" spans="1:10" ht="24.75" customHeight="1" thickTop="1">
      <c r="A6" s="11">
        <v>1</v>
      </c>
      <c r="B6" s="87" t="s">
        <v>20</v>
      </c>
      <c r="C6" s="6">
        <v>0.0433266624027729</v>
      </c>
      <c r="D6" s="6">
        <v>0.07</v>
      </c>
      <c r="E6" s="6">
        <v>0.11</v>
      </c>
      <c r="F6" s="34">
        <v>0.06506314549489083</v>
      </c>
      <c r="G6" s="34">
        <v>0.11</v>
      </c>
      <c r="H6" s="15">
        <v>0.19936599282515602</v>
      </c>
      <c r="I6" s="15">
        <v>0.17419830782127022</v>
      </c>
      <c r="J6" s="15">
        <v>0.16878619445333645</v>
      </c>
    </row>
    <row r="7" spans="1:10" ht="24.75" customHeight="1">
      <c r="A7" s="19">
        <v>2</v>
      </c>
      <c r="B7" s="79" t="s">
        <v>21</v>
      </c>
      <c r="C7" s="35">
        <v>0.18377848566527813</v>
      </c>
      <c r="D7" s="35">
        <v>0.3</v>
      </c>
      <c r="E7" s="35">
        <v>0.46</v>
      </c>
      <c r="F7" s="36">
        <v>0.3970296301742519</v>
      </c>
      <c r="G7" s="36">
        <v>0.7</v>
      </c>
      <c r="H7" s="21">
        <v>0.6489147460281942</v>
      </c>
      <c r="I7" s="21">
        <v>0.3240755744239557</v>
      </c>
      <c r="J7" s="21">
        <v>0.2769500049851001</v>
      </c>
    </row>
    <row r="8" spans="1:10" ht="24.75" customHeight="1">
      <c r="A8" s="19">
        <v>3</v>
      </c>
      <c r="B8" s="80" t="s">
        <v>1</v>
      </c>
      <c r="C8" s="35">
        <v>0.28111915013242195</v>
      </c>
      <c r="D8" s="35">
        <v>0.3</v>
      </c>
      <c r="E8" s="35">
        <v>0.33</v>
      </c>
      <c r="F8" s="36">
        <v>0.3532384179708548</v>
      </c>
      <c r="G8" s="36">
        <v>1.12</v>
      </c>
      <c r="H8" s="21">
        <v>0.6579409641709625</v>
      </c>
      <c r="I8" s="21">
        <v>0.4151574589956799</v>
      </c>
      <c r="J8" s="21">
        <v>0.5185444457408056</v>
      </c>
    </row>
    <row r="9" spans="1:10" ht="24.75" customHeight="1">
      <c r="A9" s="19">
        <v>4</v>
      </c>
      <c r="B9" s="80" t="s">
        <v>2</v>
      </c>
      <c r="C9" s="35">
        <v>0.827192058956234</v>
      </c>
      <c r="D9" s="35">
        <v>0.66</v>
      </c>
      <c r="E9" s="35">
        <v>0.95</v>
      </c>
      <c r="F9" s="36">
        <v>1.0051107325383306</v>
      </c>
      <c r="G9" s="36">
        <v>0.54</v>
      </c>
      <c r="H9" s="21">
        <v>0.7238537656304687</v>
      </c>
      <c r="I9" s="21">
        <v>0.967401024306967</v>
      </c>
      <c r="J9" s="21">
        <v>0.929688038013911</v>
      </c>
    </row>
    <row r="10" spans="1:10" ht="24.75" customHeight="1">
      <c r="A10" s="19">
        <v>5</v>
      </c>
      <c r="B10" s="79" t="s">
        <v>3</v>
      </c>
      <c r="C10" s="35">
        <v>0.14717786444918685</v>
      </c>
      <c r="D10" s="35">
        <v>0.08</v>
      </c>
      <c r="E10" s="35">
        <v>0.16</v>
      </c>
      <c r="F10" s="36">
        <v>0.21038337588815254</v>
      </c>
      <c r="G10" s="36">
        <v>0.1</v>
      </c>
      <c r="H10" s="21">
        <v>0.27037707202429234</v>
      </c>
      <c r="I10" s="21">
        <v>0.20922909539800605</v>
      </c>
      <c r="J10" s="21">
        <v>0.15194797301403998</v>
      </c>
    </row>
    <row r="11" spans="1:10" ht="24.75" customHeight="1">
      <c r="A11" s="19">
        <v>6</v>
      </c>
      <c r="B11" s="79" t="s">
        <v>11</v>
      </c>
      <c r="C11" s="35">
        <v>0.11815093782306897</v>
      </c>
      <c r="D11" s="35">
        <v>0</v>
      </c>
      <c r="E11" s="35">
        <v>0</v>
      </c>
      <c r="F11" s="36">
        <v>0.01530901241560907</v>
      </c>
      <c r="G11" s="36">
        <v>0.06</v>
      </c>
      <c r="H11" s="21">
        <v>0.0991375037176564</v>
      </c>
      <c r="I11" s="21">
        <v>0.04812551133355792</v>
      </c>
      <c r="J11" s="21">
        <v>0</v>
      </c>
    </row>
    <row r="12" spans="1:10" ht="24.75" customHeight="1">
      <c r="A12" s="19">
        <v>7</v>
      </c>
      <c r="B12" s="80" t="s">
        <v>4</v>
      </c>
      <c r="C12" s="35">
        <v>0</v>
      </c>
      <c r="D12" s="35">
        <v>0</v>
      </c>
      <c r="E12" s="35">
        <v>0</v>
      </c>
      <c r="F12" s="36">
        <v>0</v>
      </c>
      <c r="G12" s="36">
        <v>0.08</v>
      </c>
      <c r="H12" s="21">
        <v>0.03873166701094815</v>
      </c>
      <c r="I12" s="21">
        <v>0.05068295278882948</v>
      </c>
      <c r="J12" s="21">
        <v>0</v>
      </c>
    </row>
    <row r="13" spans="1:10" ht="24.75" customHeight="1">
      <c r="A13" s="19">
        <v>8</v>
      </c>
      <c r="B13" s="79" t="s">
        <v>5</v>
      </c>
      <c r="C13" s="35">
        <v>0</v>
      </c>
      <c r="D13" s="35">
        <v>0.03</v>
      </c>
      <c r="E13" s="35">
        <v>0</v>
      </c>
      <c r="F13" s="36">
        <v>0</v>
      </c>
      <c r="G13" s="36">
        <v>0</v>
      </c>
      <c r="H13" s="21">
        <v>0</v>
      </c>
      <c r="I13" s="21">
        <v>0</v>
      </c>
      <c r="J13" s="21">
        <v>0</v>
      </c>
    </row>
    <row r="14" spans="1:10" ht="24.75" customHeight="1">
      <c r="A14" s="19">
        <v>9</v>
      </c>
      <c r="B14" s="79" t="s">
        <v>15</v>
      </c>
      <c r="C14" s="35">
        <v>0.3087928771776331</v>
      </c>
      <c r="D14" s="35">
        <v>0</v>
      </c>
      <c r="E14" s="35">
        <v>0.02</v>
      </c>
      <c r="F14" s="36">
        <v>0</v>
      </c>
      <c r="G14" s="36">
        <v>0.13</v>
      </c>
      <c r="H14" s="21">
        <v>0.1282969647076433</v>
      </c>
      <c r="I14" s="21">
        <v>0.061117222833394456</v>
      </c>
      <c r="J14" s="21">
        <v>0.02061324400927596</v>
      </c>
    </row>
    <row r="15" spans="1:10" ht="24.75" customHeight="1">
      <c r="A15" s="19">
        <v>10</v>
      </c>
      <c r="B15" s="79" t="s">
        <v>16</v>
      </c>
      <c r="C15" s="35">
        <v>1.823909799369922</v>
      </c>
      <c r="D15" s="35">
        <v>0.33</v>
      </c>
      <c r="E15" s="35">
        <v>0</v>
      </c>
      <c r="F15" s="36">
        <v>0</v>
      </c>
      <c r="G15" s="36">
        <v>0</v>
      </c>
      <c r="H15" s="21">
        <v>0</v>
      </c>
      <c r="I15" s="21">
        <v>0</v>
      </c>
      <c r="J15" s="21">
        <v>0</v>
      </c>
    </row>
    <row r="16" spans="1:10" ht="24.75" customHeight="1">
      <c r="A16" s="19">
        <v>11</v>
      </c>
      <c r="B16" s="79" t="s">
        <v>22</v>
      </c>
      <c r="C16" s="35">
        <v>0.11991486044908116</v>
      </c>
      <c r="D16" s="35">
        <v>0</v>
      </c>
      <c r="E16" s="35">
        <v>0.15</v>
      </c>
      <c r="F16" s="36">
        <v>0.4976030098913769</v>
      </c>
      <c r="G16" s="36">
        <v>0.18</v>
      </c>
      <c r="H16" s="21">
        <v>0.32603855207074245</v>
      </c>
      <c r="I16" s="21">
        <v>0.18953902529556244</v>
      </c>
      <c r="J16" s="21">
        <v>0.1946979844864646</v>
      </c>
    </row>
    <row r="17" spans="1:10" ht="24.75" customHeight="1">
      <c r="A17" s="19">
        <v>12</v>
      </c>
      <c r="B17" s="79" t="s">
        <v>6</v>
      </c>
      <c r="C17" s="35">
        <v>0</v>
      </c>
      <c r="D17" s="35">
        <v>0</v>
      </c>
      <c r="E17" s="35">
        <v>0.03</v>
      </c>
      <c r="F17" s="36">
        <v>0</v>
      </c>
      <c r="G17" s="36">
        <v>0</v>
      </c>
      <c r="H17" s="21">
        <v>0</v>
      </c>
      <c r="I17" s="21">
        <v>0</v>
      </c>
      <c r="J17" s="21">
        <v>0</v>
      </c>
    </row>
    <row r="18" spans="1:10" ht="24.75" customHeight="1">
      <c r="A18" s="19">
        <v>13</v>
      </c>
      <c r="B18" s="79" t="s">
        <v>7</v>
      </c>
      <c r="C18" s="35">
        <v>0</v>
      </c>
      <c r="D18" s="35">
        <v>0</v>
      </c>
      <c r="E18" s="35">
        <v>0.13</v>
      </c>
      <c r="F18" s="36">
        <v>0.058110817328645724</v>
      </c>
      <c r="G18" s="36">
        <v>0.11</v>
      </c>
      <c r="H18" s="21">
        <v>0.08582954252853832</v>
      </c>
      <c r="I18" s="21">
        <v>0.1459683540608396</v>
      </c>
      <c r="J18" s="21">
        <v>0.12204796485018612</v>
      </c>
    </row>
    <row r="19" spans="1:10" ht="24.75" customHeight="1">
      <c r="A19" s="19">
        <v>14</v>
      </c>
      <c r="B19" s="79" t="s">
        <v>24</v>
      </c>
      <c r="C19" s="35">
        <v>1.2742573468900156</v>
      </c>
      <c r="D19" s="35">
        <v>1.07</v>
      </c>
      <c r="E19" s="35">
        <v>0.25</v>
      </c>
      <c r="F19" s="36">
        <v>0.15694480774261052</v>
      </c>
      <c r="G19" s="36">
        <v>0.11</v>
      </c>
      <c r="H19" s="21">
        <v>0.20435967302452318</v>
      </c>
      <c r="I19" s="21">
        <v>0.08858180529719195</v>
      </c>
      <c r="J19" s="21">
        <v>0.01414027149321267</v>
      </c>
    </row>
    <row r="20" spans="1:10" ht="24.75" customHeight="1">
      <c r="A20" s="19">
        <v>15</v>
      </c>
      <c r="B20" s="79" t="s">
        <v>113</v>
      </c>
      <c r="C20" s="35">
        <v>0.14722119985277882</v>
      </c>
      <c r="D20" s="35">
        <v>0.45</v>
      </c>
      <c r="E20" s="35">
        <v>0.18</v>
      </c>
      <c r="F20" s="36">
        <v>0.13490088157726113</v>
      </c>
      <c r="G20" s="36">
        <v>0</v>
      </c>
      <c r="H20" s="21">
        <v>0</v>
      </c>
      <c r="I20" s="21">
        <v>0</v>
      </c>
      <c r="J20" s="21">
        <v>0</v>
      </c>
    </row>
    <row r="21" spans="1:10" ht="24.75" customHeight="1">
      <c r="A21" s="19">
        <v>16</v>
      </c>
      <c r="B21" s="79" t="s">
        <v>19</v>
      </c>
      <c r="C21" s="35">
        <v>0</v>
      </c>
      <c r="D21" s="35">
        <v>0</v>
      </c>
      <c r="E21" s="35">
        <v>0</v>
      </c>
      <c r="F21" s="36">
        <v>0.0670912049021307</v>
      </c>
      <c r="G21" s="36">
        <v>0.27</v>
      </c>
      <c r="H21" s="21">
        <v>0.1177717583323519</v>
      </c>
      <c r="I21" s="21">
        <v>0.28542303771661565</v>
      </c>
      <c r="J21" s="21">
        <v>0.4421269816762929</v>
      </c>
    </row>
    <row r="22" spans="1:10" ht="24.75" customHeight="1">
      <c r="A22" s="19">
        <v>17</v>
      </c>
      <c r="B22" s="79" t="s">
        <v>8</v>
      </c>
      <c r="C22" s="35">
        <v>0</v>
      </c>
      <c r="D22" s="35">
        <v>0</v>
      </c>
      <c r="E22" s="35">
        <v>0</v>
      </c>
      <c r="F22" s="36">
        <v>0</v>
      </c>
      <c r="G22" s="36">
        <v>0</v>
      </c>
      <c r="H22" s="21">
        <v>0</v>
      </c>
      <c r="I22" s="21">
        <v>0</v>
      </c>
      <c r="J22" s="21">
        <v>0</v>
      </c>
    </row>
    <row r="23" spans="1:10" ht="24.75" customHeight="1">
      <c r="A23" s="19">
        <v>18</v>
      </c>
      <c r="B23" s="79" t="s">
        <v>18</v>
      </c>
      <c r="C23" s="35">
        <v>0.22366360993066428</v>
      </c>
      <c r="D23" s="35">
        <v>0.17</v>
      </c>
      <c r="E23" s="35">
        <v>0.11</v>
      </c>
      <c r="F23" s="36">
        <v>0.055691690799732685</v>
      </c>
      <c r="G23" s="36">
        <v>0.28</v>
      </c>
      <c r="H23" s="21">
        <v>0.2685925749074848</v>
      </c>
      <c r="I23" s="21">
        <v>0.2398369109005876</v>
      </c>
      <c r="J23" s="21">
        <v>0.6646246315667804</v>
      </c>
    </row>
    <row r="24" spans="1:10" ht="24.75" customHeight="1">
      <c r="A24" s="19">
        <v>19</v>
      </c>
      <c r="B24" s="79" t="s">
        <v>13</v>
      </c>
      <c r="C24" s="35">
        <v>0</v>
      </c>
      <c r="D24" s="35">
        <v>0</v>
      </c>
      <c r="E24" s="35">
        <v>0</v>
      </c>
      <c r="F24" s="36">
        <v>0</v>
      </c>
      <c r="G24" s="36">
        <v>0</v>
      </c>
      <c r="H24" s="21">
        <v>0</v>
      </c>
      <c r="I24" s="21">
        <v>0</v>
      </c>
      <c r="J24" s="21">
        <v>0</v>
      </c>
    </row>
    <row r="25" spans="1:10" ht="24.75" customHeight="1">
      <c r="A25" s="19">
        <v>20</v>
      </c>
      <c r="B25" s="79" t="s">
        <v>9</v>
      </c>
      <c r="C25" s="35">
        <v>0.012393877424552271</v>
      </c>
      <c r="D25" s="35">
        <v>0.11</v>
      </c>
      <c r="E25" s="35">
        <v>0.12</v>
      </c>
      <c r="F25" s="36">
        <v>0.05375477073590281</v>
      </c>
      <c r="G25" s="36">
        <v>0.07</v>
      </c>
      <c r="H25" s="21">
        <v>0.1294262299904107</v>
      </c>
      <c r="I25" s="21">
        <v>0.18326495382905517</v>
      </c>
      <c r="J25" s="21">
        <v>0.21282381734987055</v>
      </c>
    </row>
    <row r="26" spans="1:10" ht="24.75" customHeight="1">
      <c r="A26" s="19">
        <v>21</v>
      </c>
      <c r="B26" s="79" t="s">
        <v>17</v>
      </c>
      <c r="C26" s="35">
        <v>0.7043566530629156</v>
      </c>
      <c r="D26" s="35">
        <v>0.02</v>
      </c>
      <c r="E26" s="35">
        <v>0.11</v>
      </c>
      <c r="F26" s="36">
        <v>0.14966612940363805</v>
      </c>
      <c r="G26" s="36">
        <v>0.88</v>
      </c>
      <c r="H26" s="21">
        <v>0.86827465748584</v>
      </c>
      <c r="I26" s="21">
        <v>0.6593939393939393</v>
      </c>
      <c r="J26" s="21">
        <v>0.6748407946012737</v>
      </c>
    </row>
    <row r="27" spans="1:10" ht="24.75" customHeight="1">
      <c r="A27" s="19">
        <v>22</v>
      </c>
      <c r="B27" s="79" t="s">
        <v>25</v>
      </c>
      <c r="C27" s="35">
        <v>0</v>
      </c>
      <c r="D27" s="35">
        <v>0</v>
      </c>
      <c r="E27" s="35">
        <v>0</v>
      </c>
      <c r="F27" s="36">
        <v>0</v>
      </c>
      <c r="G27" s="36">
        <v>0</v>
      </c>
      <c r="H27" s="21">
        <v>0.2796420581655481</v>
      </c>
      <c r="I27" s="21">
        <v>0.20777925531914893</v>
      </c>
      <c r="J27" s="21">
        <v>0.1585162875485456</v>
      </c>
    </row>
    <row r="28" spans="1:10" ht="31.5" customHeight="1">
      <c r="A28" s="19">
        <v>23</v>
      </c>
      <c r="B28" s="79" t="s">
        <v>14</v>
      </c>
      <c r="C28" s="35">
        <v>0</v>
      </c>
      <c r="D28" s="35">
        <v>0.06</v>
      </c>
      <c r="E28" s="35" t="s">
        <v>50</v>
      </c>
      <c r="F28" s="36">
        <v>0.12153867968480969</v>
      </c>
      <c r="G28" s="36">
        <v>0.44</v>
      </c>
      <c r="H28" s="21">
        <v>1.0187498484003203</v>
      </c>
      <c r="I28" s="21">
        <v>0.5695443645083933</v>
      </c>
      <c r="J28" s="21">
        <v>1.024621040894434</v>
      </c>
    </row>
    <row r="29" spans="1:10" ht="24.75" customHeight="1">
      <c r="A29" s="19">
        <v>24</v>
      </c>
      <c r="B29" s="79" t="s">
        <v>26</v>
      </c>
      <c r="C29" s="35">
        <v>0</v>
      </c>
      <c r="D29" s="35">
        <v>0</v>
      </c>
      <c r="E29" s="35">
        <v>0</v>
      </c>
      <c r="F29" s="36">
        <v>0.2261931689662972</v>
      </c>
      <c r="G29" s="36">
        <v>0</v>
      </c>
      <c r="H29" s="21">
        <v>0</v>
      </c>
      <c r="I29" s="21">
        <v>0</v>
      </c>
      <c r="J29" s="21">
        <v>0</v>
      </c>
    </row>
    <row r="30" spans="1:10" ht="24.75" customHeight="1">
      <c r="A30" s="19">
        <v>25</v>
      </c>
      <c r="B30" s="79" t="s">
        <v>23</v>
      </c>
      <c r="C30" s="35">
        <v>0</v>
      </c>
      <c r="D30" s="35">
        <v>0</v>
      </c>
      <c r="E30" s="35">
        <v>0</v>
      </c>
      <c r="F30" s="36">
        <v>0</v>
      </c>
      <c r="G30" s="36">
        <v>0</v>
      </c>
      <c r="H30" s="36">
        <v>0</v>
      </c>
      <c r="I30" s="21">
        <v>1.4385729356478374</v>
      </c>
      <c r="J30" s="21">
        <v>0</v>
      </c>
    </row>
    <row r="31" spans="1:10" ht="24.75" customHeight="1">
      <c r="A31" s="19">
        <v>26</v>
      </c>
      <c r="B31" s="88" t="s">
        <v>38</v>
      </c>
      <c r="C31" s="35">
        <v>3.1789282470481384</v>
      </c>
      <c r="D31" s="35">
        <v>2.73</v>
      </c>
      <c r="E31" s="35">
        <v>3.74</v>
      </c>
      <c r="F31" s="36">
        <v>3.6772216547497445</v>
      </c>
      <c r="G31" s="36">
        <v>1.97</v>
      </c>
      <c r="H31" s="21">
        <v>1.9095477386934674</v>
      </c>
      <c r="I31" s="21">
        <v>0</v>
      </c>
      <c r="J31" s="21">
        <v>0.7434944237918215</v>
      </c>
    </row>
    <row r="32" spans="1:10" s="5" customFormat="1" ht="27" customHeight="1">
      <c r="A32" s="161" t="s">
        <v>0</v>
      </c>
      <c r="B32" s="162"/>
      <c r="C32" s="37">
        <v>0.19</v>
      </c>
      <c r="D32" s="38">
        <v>0.18</v>
      </c>
      <c r="E32" s="38">
        <v>0.17</v>
      </c>
      <c r="F32" s="39">
        <v>0.16</v>
      </c>
      <c r="G32" s="39">
        <v>0.24</v>
      </c>
      <c r="H32" s="112">
        <v>0.27541867594826347</v>
      </c>
      <c r="I32" s="112">
        <v>0.23487888803835938</v>
      </c>
      <c r="J32" s="112">
        <v>0.2484138543955366</v>
      </c>
    </row>
    <row r="33" ht="9.75" customHeight="1"/>
    <row r="34" spans="1:8" ht="12" customHeight="1">
      <c r="A34" s="156" t="s">
        <v>123</v>
      </c>
      <c r="B34" s="156"/>
      <c r="C34" s="156"/>
      <c r="D34" s="156"/>
      <c r="E34" s="156"/>
      <c r="F34" s="156"/>
      <c r="G34" s="156"/>
      <c r="H34" s="156"/>
    </row>
    <row r="35" ht="11.25" customHeight="1"/>
  </sheetData>
  <sheetProtection/>
  <mergeCells count="13">
    <mergeCell ref="J3:J4"/>
    <mergeCell ref="I3:I4"/>
    <mergeCell ref="A1:I1"/>
    <mergeCell ref="D3:D4"/>
    <mergeCell ref="A34:H34"/>
    <mergeCell ref="H3:H4"/>
    <mergeCell ref="G3:G4"/>
    <mergeCell ref="A32:B32"/>
    <mergeCell ref="A3:A4"/>
    <mergeCell ref="B3:B4"/>
    <mergeCell ref="E3:E4"/>
    <mergeCell ref="F3:F4"/>
    <mergeCell ref="C3:C4"/>
  </mergeCells>
  <printOptions horizontalCentered="1" verticalCentered="1"/>
  <pageMargins left="0" right="0" top="0" bottom="0" header="0" footer="0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9"/>
  </sheetPr>
  <dimension ref="A1:J33"/>
  <sheetViews>
    <sheetView zoomScalePageLayoutView="0" workbookViewId="0" topLeftCell="B1">
      <selection activeCell="J3" sqref="J3"/>
    </sheetView>
  </sheetViews>
  <sheetFormatPr defaultColWidth="9.140625" defaultRowHeight="12.75"/>
  <cols>
    <col min="1" max="1" width="3.8515625" style="1" customWidth="1"/>
    <col min="2" max="2" width="43.8515625" style="1" customWidth="1"/>
    <col min="3" max="8" width="16.7109375" style="1" customWidth="1"/>
    <col min="9" max="10" width="13.8515625" style="1" customWidth="1"/>
    <col min="11" max="16384" width="9.140625" style="1" customWidth="1"/>
  </cols>
  <sheetData>
    <row r="1" spans="1:9" s="4" customFormat="1" ht="42" customHeight="1">
      <c r="A1" s="157" t="s">
        <v>29</v>
      </c>
      <c r="B1" s="157"/>
      <c r="C1" s="157"/>
      <c r="D1" s="157"/>
      <c r="E1" s="157"/>
      <c r="F1" s="157"/>
      <c r="G1" s="157"/>
      <c r="H1" s="157"/>
      <c r="I1" s="157"/>
    </row>
    <row r="2" spans="1:10" ht="12" customHeight="1">
      <c r="A2" s="9"/>
      <c r="B2" s="10"/>
      <c r="C2" s="10"/>
      <c r="D2" s="10"/>
      <c r="E2" s="10"/>
      <c r="F2" s="10"/>
      <c r="I2" s="136"/>
      <c r="J2" s="136" t="s">
        <v>142</v>
      </c>
    </row>
    <row r="3" spans="1:10" ht="45" customHeight="1" thickBot="1">
      <c r="A3" s="17" t="s">
        <v>10</v>
      </c>
      <c r="B3" s="28" t="s">
        <v>39</v>
      </c>
      <c r="C3" s="17" t="s">
        <v>77</v>
      </c>
      <c r="D3" s="17" t="s">
        <v>80</v>
      </c>
      <c r="E3" s="17" t="s">
        <v>81</v>
      </c>
      <c r="F3" s="17" t="s">
        <v>82</v>
      </c>
      <c r="G3" s="17" t="s">
        <v>91</v>
      </c>
      <c r="H3" s="90" t="s">
        <v>108</v>
      </c>
      <c r="I3" s="90" t="s">
        <v>165</v>
      </c>
      <c r="J3" s="90" t="s">
        <v>169</v>
      </c>
    </row>
    <row r="4" spans="1:10" ht="9.75" customHeight="1" thickBot="1" thickTop="1">
      <c r="A4" s="13">
        <v>0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95">
        <v>6</v>
      </c>
      <c r="H4" s="95">
        <v>7</v>
      </c>
      <c r="I4" s="95">
        <v>8</v>
      </c>
      <c r="J4" s="95">
        <v>9</v>
      </c>
    </row>
    <row r="5" spans="1:10" ht="15.75" customHeight="1" thickTop="1">
      <c r="A5" s="32">
        <v>1</v>
      </c>
      <c r="B5" s="85" t="s">
        <v>20</v>
      </c>
      <c r="C5" s="32">
        <v>390</v>
      </c>
      <c r="D5" s="32">
        <v>377</v>
      </c>
      <c r="E5" s="32">
        <v>542</v>
      </c>
      <c r="F5" s="32">
        <v>354</v>
      </c>
      <c r="G5" s="17"/>
      <c r="H5" s="17"/>
      <c r="I5" s="17"/>
      <c r="J5" s="17"/>
    </row>
    <row r="6" spans="1:10" ht="15" customHeight="1">
      <c r="A6" s="19">
        <v>2</v>
      </c>
      <c r="B6" s="79" t="s">
        <v>21</v>
      </c>
      <c r="C6" s="19">
        <v>18</v>
      </c>
      <c r="D6" s="19">
        <v>89</v>
      </c>
      <c r="E6" s="19">
        <v>185</v>
      </c>
      <c r="F6" s="19">
        <v>124</v>
      </c>
      <c r="G6" s="17"/>
      <c r="H6" s="17"/>
      <c r="I6" s="17"/>
      <c r="J6" s="17"/>
    </row>
    <row r="7" spans="1:10" ht="14.25" customHeight="1">
      <c r="A7" s="19">
        <v>3</v>
      </c>
      <c r="B7" s="80" t="s">
        <v>1</v>
      </c>
      <c r="C7" s="19">
        <v>6</v>
      </c>
      <c r="D7" s="19">
        <v>46</v>
      </c>
      <c r="E7" s="19">
        <v>19</v>
      </c>
      <c r="F7" s="19">
        <v>32</v>
      </c>
      <c r="G7" s="17"/>
      <c r="H7" s="17"/>
      <c r="I7" s="17"/>
      <c r="J7" s="17"/>
    </row>
    <row r="8" spans="1:10" ht="13.5" customHeight="1">
      <c r="A8" s="19">
        <v>4</v>
      </c>
      <c r="B8" s="80" t="s">
        <v>2</v>
      </c>
      <c r="C8" s="19">
        <v>59</v>
      </c>
      <c r="D8" s="19">
        <v>36</v>
      </c>
      <c r="E8" s="19">
        <v>33</v>
      </c>
      <c r="F8" s="19">
        <v>147</v>
      </c>
      <c r="G8" s="17"/>
      <c r="H8" s="17"/>
      <c r="I8" s="17"/>
      <c r="J8" s="17"/>
    </row>
    <row r="9" spans="1:10" ht="14.25" customHeight="1">
      <c r="A9" s="19">
        <v>5</v>
      </c>
      <c r="B9" s="79" t="s">
        <v>3</v>
      </c>
      <c r="C9" s="45"/>
      <c r="D9" s="45">
        <v>27</v>
      </c>
      <c r="E9" s="45">
        <v>138</v>
      </c>
      <c r="F9" s="45">
        <v>123</v>
      </c>
      <c r="G9" s="17"/>
      <c r="H9" s="17"/>
      <c r="I9" s="17"/>
      <c r="J9" s="17"/>
    </row>
    <row r="10" spans="1:10" ht="15.75" customHeight="1">
      <c r="A10" s="19">
        <v>6</v>
      </c>
      <c r="B10" s="79" t="s">
        <v>11</v>
      </c>
      <c r="C10" s="19"/>
      <c r="D10" s="19">
        <v>105</v>
      </c>
      <c r="E10" s="19">
        <v>106</v>
      </c>
      <c r="F10" s="19">
        <v>106</v>
      </c>
      <c r="G10" s="17"/>
      <c r="H10" s="17"/>
      <c r="I10" s="17"/>
      <c r="J10" s="17"/>
    </row>
    <row r="11" spans="1:10" ht="15.75" customHeight="1">
      <c r="A11" s="19">
        <v>7</v>
      </c>
      <c r="B11" s="80" t="s">
        <v>4</v>
      </c>
      <c r="C11" s="19">
        <v>8</v>
      </c>
      <c r="D11" s="19">
        <v>5</v>
      </c>
      <c r="E11" s="19">
        <v>6</v>
      </c>
      <c r="F11" s="19">
        <v>7</v>
      </c>
      <c r="G11" s="17"/>
      <c r="H11" s="17"/>
      <c r="I11" s="17"/>
      <c r="J11" s="17"/>
    </row>
    <row r="12" spans="1:10" ht="15.75" customHeight="1">
      <c r="A12" s="19">
        <v>8</v>
      </c>
      <c r="B12" s="79" t="s">
        <v>5</v>
      </c>
      <c r="C12" s="19">
        <v>0</v>
      </c>
      <c r="D12" s="19">
        <v>0</v>
      </c>
      <c r="E12" s="19">
        <v>0</v>
      </c>
      <c r="F12" s="19">
        <v>0</v>
      </c>
      <c r="G12" s="17"/>
      <c r="H12" s="17"/>
      <c r="I12" s="17"/>
      <c r="J12" s="17"/>
    </row>
    <row r="13" spans="1:10" ht="21.75" customHeight="1">
      <c r="A13" s="19">
        <v>9</v>
      </c>
      <c r="B13" s="79" t="s">
        <v>15</v>
      </c>
      <c r="C13" s="19">
        <v>18</v>
      </c>
      <c r="D13" s="19">
        <v>0</v>
      </c>
      <c r="E13" s="19">
        <v>0</v>
      </c>
      <c r="F13" s="19"/>
      <c r="G13" s="17"/>
      <c r="H13" s="17"/>
      <c r="I13" s="17"/>
      <c r="J13" s="17"/>
    </row>
    <row r="14" spans="1:10" ht="17.25" customHeight="1">
      <c r="A14" s="19">
        <v>10</v>
      </c>
      <c r="B14" s="79" t="s">
        <v>16</v>
      </c>
      <c r="C14" s="19"/>
      <c r="D14" s="19"/>
      <c r="E14" s="19">
        <v>0</v>
      </c>
      <c r="F14" s="19"/>
      <c r="G14" s="17"/>
      <c r="H14" s="17"/>
      <c r="I14" s="17"/>
      <c r="J14" s="17"/>
    </row>
    <row r="15" spans="1:10" ht="15.75" customHeight="1">
      <c r="A15" s="19">
        <v>11</v>
      </c>
      <c r="B15" s="79" t="s">
        <v>22</v>
      </c>
      <c r="C15" s="19">
        <v>6</v>
      </c>
      <c r="D15" s="19">
        <v>31</v>
      </c>
      <c r="E15" s="19">
        <v>60</v>
      </c>
      <c r="F15" s="19">
        <v>16</v>
      </c>
      <c r="G15" s="19"/>
      <c r="H15" s="19"/>
      <c r="I15" s="19"/>
      <c r="J15" s="19"/>
    </row>
    <row r="16" spans="1:10" ht="15.75" customHeight="1">
      <c r="A16" s="19">
        <v>12</v>
      </c>
      <c r="B16" s="79" t="s">
        <v>6</v>
      </c>
      <c r="C16" s="19"/>
      <c r="D16" s="30">
        <v>0</v>
      </c>
      <c r="E16" s="19">
        <v>0</v>
      </c>
      <c r="F16" s="19">
        <v>0</v>
      </c>
      <c r="G16" s="17"/>
      <c r="H16" s="17"/>
      <c r="I16" s="17"/>
      <c r="J16" s="17"/>
    </row>
    <row r="17" spans="1:10" ht="15.75" customHeight="1">
      <c r="A17" s="19">
        <v>13</v>
      </c>
      <c r="B17" s="79" t="s">
        <v>7</v>
      </c>
      <c r="C17" s="19"/>
      <c r="D17" s="19"/>
      <c r="E17" s="19">
        <v>0</v>
      </c>
      <c r="F17" s="19"/>
      <c r="G17" s="17"/>
      <c r="H17" s="17"/>
      <c r="I17" s="17"/>
      <c r="J17" s="17"/>
    </row>
    <row r="18" spans="1:10" ht="21.75" customHeight="1">
      <c r="A18" s="19">
        <v>14</v>
      </c>
      <c r="B18" s="79" t="s">
        <v>24</v>
      </c>
      <c r="C18" s="19">
        <v>32</v>
      </c>
      <c r="D18" s="19">
        <v>45</v>
      </c>
      <c r="E18" s="19">
        <v>43</v>
      </c>
      <c r="F18" s="19">
        <v>40</v>
      </c>
      <c r="G18" s="17"/>
      <c r="H18" s="17"/>
      <c r="I18" s="17"/>
      <c r="J18" s="17"/>
    </row>
    <row r="19" spans="1:10" ht="21" customHeight="1">
      <c r="A19" s="19">
        <v>15</v>
      </c>
      <c r="B19" s="79" t="s">
        <v>114</v>
      </c>
      <c r="C19" s="19"/>
      <c r="D19" s="19">
        <v>0</v>
      </c>
      <c r="E19" s="19">
        <v>0</v>
      </c>
      <c r="F19" s="19">
        <v>0</v>
      </c>
      <c r="G19" s="17"/>
      <c r="H19" s="17"/>
      <c r="I19" s="17"/>
      <c r="J19" s="17"/>
    </row>
    <row r="20" spans="1:10" ht="17.25" customHeight="1">
      <c r="A20" s="19">
        <v>16</v>
      </c>
      <c r="B20" s="79" t="s">
        <v>19</v>
      </c>
      <c r="C20" s="19"/>
      <c r="D20" s="19">
        <v>0</v>
      </c>
      <c r="E20" s="19">
        <v>0</v>
      </c>
      <c r="F20" s="19"/>
      <c r="G20" s="17"/>
      <c r="H20" s="17"/>
      <c r="I20" s="17"/>
      <c r="J20" s="17"/>
    </row>
    <row r="21" spans="1:10" ht="15.75" customHeight="1">
      <c r="A21" s="19">
        <v>17</v>
      </c>
      <c r="B21" s="79" t="s">
        <v>8</v>
      </c>
      <c r="C21" s="19">
        <v>77</v>
      </c>
      <c r="D21" s="19">
        <v>0</v>
      </c>
      <c r="E21" s="19">
        <v>0</v>
      </c>
      <c r="F21" s="19"/>
      <c r="G21" s="17"/>
      <c r="H21" s="17"/>
      <c r="I21" s="17"/>
      <c r="J21" s="17"/>
    </row>
    <row r="22" spans="1:10" ht="15.75" customHeight="1">
      <c r="A22" s="19">
        <v>18</v>
      </c>
      <c r="B22" s="79" t="s">
        <v>18</v>
      </c>
      <c r="C22" s="19"/>
      <c r="D22" s="19">
        <v>49</v>
      </c>
      <c r="E22" s="19">
        <v>22</v>
      </c>
      <c r="F22" s="19">
        <v>14</v>
      </c>
      <c r="G22" s="17"/>
      <c r="H22" s="17"/>
      <c r="I22" s="17"/>
      <c r="J22" s="17"/>
    </row>
    <row r="23" spans="1:10" ht="15.75" customHeight="1">
      <c r="A23" s="19">
        <v>19</v>
      </c>
      <c r="B23" s="79" t="s">
        <v>13</v>
      </c>
      <c r="C23" s="19"/>
      <c r="D23" s="19"/>
      <c r="E23" s="19">
        <v>0</v>
      </c>
      <c r="F23" s="19"/>
      <c r="G23" s="17"/>
      <c r="H23" s="17"/>
      <c r="I23" s="17"/>
      <c r="J23" s="17"/>
    </row>
    <row r="24" spans="1:10" ht="15.75" customHeight="1">
      <c r="A24" s="19">
        <v>20</v>
      </c>
      <c r="B24" s="79" t="s">
        <v>9</v>
      </c>
      <c r="C24" s="19">
        <v>0</v>
      </c>
      <c r="D24" s="19"/>
      <c r="E24" s="19">
        <v>0</v>
      </c>
      <c r="F24" s="19"/>
      <c r="G24" s="94"/>
      <c r="H24" s="94"/>
      <c r="I24" s="94"/>
      <c r="J24" s="94"/>
    </row>
    <row r="25" spans="1:10" ht="15.75" customHeight="1">
      <c r="A25" s="19">
        <v>21</v>
      </c>
      <c r="B25" s="79" t="s">
        <v>17</v>
      </c>
      <c r="C25" s="19"/>
      <c r="D25" s="19">
        <v>54</v>
      </c>
      <c r="E25" s="19">
        <v>66</v>
      </c>
      <c r="F25" s="19">
        <v>26</v>
      </c>
      <c r="G25" s="94"/>
      <c r="H25" s="94"/>
      <c r="I25" s="94"/>
      <c r="J25" s="94"/>
    </row>
    <row r="26" spans="1:10" ht="24" customHeight="1">
      <c r="A26" s="19">
        <v>22</v>
      </c>
      <c r="B26" s="79" t="s">
        <v>25</v>
      </c>
      <c r="C26" s="19"/>
      <c r="D26" s="19"/>
      <c r="E26" s="19">
        <v>0</v>
      </c>
      <c r="F26" s="19"/>
      <c r="G26" s="94"/>
      <c r="H26" s="94"/>
      <c r="I26" s="94"/>
      <c r="J26" s="94"/>
    </row>
    <row r="27" spans="1:10" ht="21.75" customHeight="1">
      <c r="A27" s="19">
        <v>23</v>
      </c>
      <c r="B27" s="79" t="s">
        <v>14</v>
      </c>
      <c r="C27" s="19">
        <v>1</v>
      </c>
      <c r="D27" s="19">
        <v>0</v>
      </c>
      <c r="E27" s="19">
        <v>2</v>
      </c>
      <c r="F27" s="19">
        <v>0</v>
      </c>
      <c r="G27" s="94"/>
      <c r="H27" s="94"/>
      <c r="I27" s="94"/>
      <c r="J27" s="94"/>
    </row>
    <row r="28" spans="1:10" ht="15.75" customHeight="1">
      <c r="A28" s="19">
        <v>24</v>
      </c>
      <c r="B28" s="79" t="s">
        <v>26</v>
      </c>
      <c r="C28" s="19"/>
      <c r="D28" s="19"/>
      <c r="E28" s="19">
        <v>0</v>
      </c>
      <c r="F28" s="19"/>
      <c r="G28" s="96"/>
      <c r="H28" s="96"/>
      <c r="I28" s="96"/>
      <c r="J28" s="96"/>
    </row>
    <row r="29" spans="1:10" ht="15.75" customHeight="1">
      <c r="A29" s="19">
        <v>25</v>
      </c>
      <c r="B29" s="79" t="s">
        <v>23</v>
      </c>
      <c r="C29" s="19"/>
      <c r="D29" s="19"/>
      <c r="E29" s="19">
        <v>0</v>
      </c>
      <c r="F29" s="19"/>
      <c r="G29" s="94"/>
      <c r="H29" s="94"/>
      <c r="I29" s="94"/>
      <c r="J29" s="94"/>
    </row>
    <row r="30" spans="1:10" ht="15.75" customHeight="1">
      <c r="A30" s="19">
        <v>26</v>
      </c>
      <c r="B30" s="79" t="s">
        <v>38</v>
      </c>
      <c r="C30" s="19">
        <v>0</v>
      </c>
      <c r="D30" s="19">
        <v>0</v>
      </c>
      <c r="E30" s="19">
        <v>0</v>
      </c>
      <c r="F30" s="19">
        <v>0</v>
      </c>
      <c r="G30" s="98"/>
      <c r="H30" s="98"/>
      <c r="I30" s="98"/>
      <c r="J30" s="98"/>
    </row>
    <row r="31" spans="1:10" s="5" customFormat="1" ht="27" customHeight="1">
      <c r="A31" s="151" t="s">
        <v>0</v>
      </c>
      <c r="B31" s="151"/>
      <c r="C31" s="31">
        <f aca="true" t="shared" si="0" ref="C31:I31">SUM(C5:C30)</f>
        <v>615</v>
      </c>
      <c r="D31" s="31">
        <f t="shared" si="0"/>
        <v>864</v>
      </c>
      <c r="E31" s="31">
        <f t="shared" si="0"/>
        <v>1222</v>
      </c>
      <c r="F31" s="31">
        <f t="shared" si="0"/>
        <v>989</v>
      </c>
      <c r="G31" s="31">
        <f t="shared" si="0"/>
        <v>0</v>
      </c>
      <c r="H31" s="31">
        <f t="shared" si="0"/>
        <v>0</v>
      </c>
      <c r="I31" s="31">
        <f t="shared" si="0"/>
        <v>0</v>
      </c>
      <c r="J31" s="31">
        <f>SUM(J5:J30)</f>
        <v>0</v>
      </c>
    </row>
    <row r="32" spans="1:6" ht="19.5" customHeight="1">
      <c r="A32" s="193" t="s">
        <v>93</v>
      </c>
      <c r="B32" s="193"/>
      <c r="C32" s="193"/>
      <c r="D32" s="193"/>
      <c r="E32" s="193"/>
      <c r="F32" s="193"/>
    </row>
    <row r="33" spans="1:8" ht="16.5" customHeight="1">
      <c r="A33" s="156" t="s">
        <v>162</v>
      </c>
      <c r="B33" s="156"/>
      <c r="C33" s="156"/>
      <c r="D33" s="156"/>
      <c r="E33" s="156"/>
      <c r="F33" s="156"/>
      <c r="G33" s="156"/>
      <c r="H33" s="156"/>
    </row>
    <row r="34" ht="11.25" customHeight="1"/>
  </sheetData>
  <sheetProtection/>
  <mergeCells count="4">
    <mergeCell ref="A32:F32"/>
    <mergeCell ref="A31:B31"/>
    <mergeCell ref="A33:H33"/>
    <mergeCell ref="A1:I1"/>
  </mergeCells>
  <printOptions horizontalCentered="1"/>
  <pageMargins left="0" right="0" top="0" bottom="0" header="0" footer="0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9"/>
  </sheetPr>
  <dimension ref="A1:J33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3.8515625" style="1" customWidth="1"/>
    <col min="2" max="2" width="41.140625" style="1" customWidth="1"/>
    <col min="3" max="8" width="16.7109375" style="1" customWidth="1"/>
    <col min="9" max="10" width="17.57421875" style="1" customWidth="1"/>
    <col min="11" max="16384" width="9.140625" style="1" customWidth="1"/>
  </cols>
  <sheetData>
    <row r="1" spans="1:8" s="4" customFormat="1" ht="35.25" customHeight="1">
      <c r="A1" s="157" t="s">
        <v>49</v>
      </c>
      <c r="B1" s="157"/>
      <c r="C1" s="157"/>
      <c r="D1" s="157"/>
      <c r="E1" s="157"/>
      <c r="F1" s="157"/>
      <c r="G1" s="157"/>
      <c r="H1" s="157"/>
    </row>
    <row r="2" spans="1:10" ht="12" customHeight="1">
      <c r="A2" s="9"/>
      <c r="B2" s="10"/>
      <c r="C2" s="10"/>
      <c r="D2" s="10"/>
      <c r="E2" s="10"/>
      <c r="F2" s="10"/>
      <c r="I2" s="136"/>
      <c r="J2" s="136" t="s">
        <v>145</v>
      </c>
    </row>
    <row r="3" spans="1:10" ht="45" customHeight="1" thickBot="1">
      <c r="A3" s="17" t="s">
        <v>10</v>
      </c>
      <c r="B3" s="28" t="s">
        <v>39</v>
      </c>
      <c r="C3" s="17" t="s">
        <v>77</v>
      </c>
      <c r="D3" s="17" t="s">
        <v>80</v>
      </c>
      <c r="E3" s="17" t="s">
        <v>81</v>
      </c>
      <c r="F3" s="17" t="s">
        <v>82</v>
      </c>
      <c r="G3" s="17" t="s">
        <v>91</v>
      </c>
      <c r="H3" s="90" t="s">
        <v>108</v>
      </c>
      <c r="I3" s="90" t="s">
        <v>165</v>
      </c>
      <c r="J3" s="90" t="s">
        <v>169</v>
      </c>
    </row>
    <row r="4" spans="1:10" ht="9.75" customHeight="1" thickBot="1" thickTop="1">
      <c r="A4" s="13">
        <v>0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95">
        <v>6</v>
      </c>
      <c r="H4" s="95">
        <v>7</v>
      </c>
      <c r="I4" s="95">
        <v>8</v>
      </c>
      <c r="J4" s="95">
        <v>9</v>
      </c>
    </row>
    <row r="5" spans="1:10" ht="15.75" customHeight="1" thickTop="1">
      <c r="A5" s="32">
        <v>1</v>
      </c>
      <c r="B5" s="85" t="s">
        <v>20</v>
      </c>
      <c r="C5" s="65">
        <v>16444</v>
      </c>
      <c r="D5" s="65">
        <v>22249</v>
      </c>
      <c r="E5" s="32">
        <v>32080</v>
      </c>
      <c r="F5" s="65">
        <v>19174</v>
      </c>
      <c r="G5" s="17"/>
      <c r="H5" s="17"/>
      <c r="I5" s="17"/>
      <c r="J5" s="17"/>
    </row>
    <row r="6" spans="1:10" ht="15" customHeight="1">
      <c r="A6" s="19">
        <v>2</v>
      </c>
      <c r="B6" s="79" t="s">
        <v>21</v>
      </c>
      <c r="C6" s="60">
        <v>89</v>
      </c>
      <c r="D6" s="60">
        <v>346</v>
      </c>
      <c r="E6" s="19">
        <v>1863</v>
      </c>
      <c r="F6" s="60">
        <v>1393</v>
      </c>
      <c r="G6" s="17"/>
      <c r="H6" s="17"/>
      <c r="I6" s="17"/>
      <c r="J6" s="17"/>
    </row>
    <row r="7" spans="1:10" ht="14.25" customHeight="1">
      <c r="A7" s="19">
        <v>3</v>
      </c>
      <c r="B7" s="80" t="s">
        <v>1</v>
      </c>
      <c r="C7" s="60">
        <v>1360</v>
      </c>
      <c r="D7" s="60">
        <v>3894</v>
      </c>
      <c r="E7" s="19">
        <v>3534</v>
      </c>
      <c r="F7" s="60">
        <v>3597</v>
      </c>
      <c r="G7" s="17"/>
      <c r="H7" s="17"/>
      <c r="I7" s="17"/>
      <c r="J7" s="17"/>
    </row>
    <row r="8" spans="1:10" ht="13.5" customHeight="1">
      <c r="A8" s="19">
        <v>4</v>
      </c>
      <c r="B8" s="80" t="s">
        <v>2</v>
      </c>
      <c r="C8" s="60">
        <v>1481</v>
      </c>
      <c r="D8" s="60">
        <v>2512</v>
      </c>
      <c r="E8" s="19">
        <v>1679</v>
      </c>
      <c r="F8" s="60">
        <v>2949</v>
      </c>
      <c r="G8" s="17"/>
      <c r="H8" s="17"/>
      <c r="I8" s="17"/>
      <c r="J8" s="17"/>
    </row>
    <row r="9" spans="1:10" ht="14.25" customHeight="1">
      <c r="A9" s="19">
        <v>5</v>
      </c>
      <c r="B9" s="79" t="s">
        <v>3</v>
      </c>
      <c r="C9" s="62"/>
      <c r="D9" s="62">
        <v>1111</v>
      </c>
      <c r="E9" s="45">
        <v>2738</v>
      </c>
      <c r="F9" s="62">
        <v>3066</v>
      </c>
      <c r="G9" s="17"/>
      <c r="H9" s="17"/>
      <c r="I9" s="17"/>
      <c r="J9" s="17"/>
    </row>
    <row r="10" spans="1:10" ht="15.75" customHeight="1">
      <c r="A10" s="19">
        <v>6</v>
      </c>
      <c r="B10" s="79" t="s">
        <v>11</v>
      </c>
      <c r="C10" s="60"/>
      <c r="D10" s="60">
        <v>3955</v>
      </c>
      <c r="E10" s="19">
        <v>3995</v>
      </c>
      <c r="F10" s="60">
        <v>3874</v>
      </c>
      <c r="G10" s="17"/>
      <c r="H10" s="17"/>
      <c r="I10" s="17"/>
      <c r="J10" s="17"/>
    </row>
    <row r="11" spans="1:10" ht="15.75" customHeight="1">
      <c r="A11" s="19">
        <v>7</v>
      </c>
      <c r="B11" s="80" t="s">
        <v>4</v>
      </c>
      <c r="C11" s="60">
        <v>2754</v>
      </c>
      <c r="D11" s="60">
        <v>5275</v>
      </c>
      <c r="E11" s="19">
        <v>6545</v>
      </c>
      <c r="F11" s="60">
        <v>2965</v>
      </c>
      <c r="G11" s="17"/>
      <c r="H11" s="17"/>
      <c r="I11" s="17"/>
      <c r="J11" s="17"/>
    </row>
    <row r="12" spans="1:10" ht="15.75" customHeight="1">
      <c r="A12" s="19">
        <v>8</v>
      </c>
      <c r="B12" s="79" t="s">
        <v>5</v>
      </c>
      <c r="C12" s="60">
        <v>118</v>
      </c>
      <c r="D12" s="60">
        <v>242</v>
      </c>
      <c r="E12" s="19">
        <v>1508</v>
      </c>
      <c r="F12" s="60">
        <v>1931</v>
      </c>
      <c r="G12" s="17"/>
      <c r="H12" s="17"/>
      <c r="I12" s="17"/>
      <c r="J12" s="17"/>
    </row>
    <row r="13" spans="1:10" ht="21" customHeight="1">
      <c r="A13" s="19">
        <v>9</v>
      </c>
      <c r="B13" s="79" t="s">
        <v>15</v>
      </c>
      <c r="C13" s="60">
        <v>749</v>
      </c>
      <c r="D13" s="60">
        <v>0</v>
      </c>
      <c r="E13" s="19">
        <v>0</v>
      </c>
      <c r="F13" s="60"/>
      <c r="G13" s="17"/>
      <c r="H13" s="17"/>
      <c r="I13" s="17"/>
      <c r="J13" s="17"/>
    </row>
    <row r="14" spans="1:10" ht="17.25" customHeight="1">
      <c r="A14" s="19">
        <v>10</v>
      </c>
      <c r="B14" s="79" t="s">
        <v>16</v>
      </c>
      <c r="C14" s="60"/>
      <c r="D14" s="60"/>
      <c r="E14" s="19"/>
      <c r="F14" s="60"/>
      <c r="G14" s="19"/>
      <c r="H14" s="19"/>
      <c r="I14" s="19"/>
      <c r="J14" s="19"/>
    </row>
    <row r="15" spans="1:10" ht="15.75" customHeight="1">
      <c r="A15" s="19">
        <v>11</v>
      </c>
      <c r="B15" s="79" t="s">
        <v>22</v>
      </c>
      <c r="C15" s="60">
        <v>156</v>
      </c>
      <c r="D15" s="60">
        <v>570</v>
      </c>
      <c r="E15" s="19">
        <v>778</v>
      </c>
      <c r="F15" s="60">
        <v>591</v>
      </c>
      <c r="G15" s="17"/>
      <c r="H15" s="17"/>
      <c r="I15" s="17"/>
      <c r="J15" s="17"/>
    </row>
    <row r="16" spans="1:10" ht="15.75" customHeight="1">
      <c r="A16" s="19">
        <v>12</v>
      </c>
      <c r="B16" s="79" t="s">
        <v>6</v>
      </c>
      <c r="C16" s="60"/>
      <c r="D16" s="64">
        <v>0</v>
      </c>
      <c r="E16" s="19">
        <v>0</v>
      </c>
      <c r="F16" s="60">
        <v>0</v>
      </c>
      <c r="G16" s="17"/>
      <c r="H16" s="17"/>
      <c r="I16" s="17"/>
      <c r="J16" s="17"/>
    </row>
    <row r="17" spans="1:10" ht="15.75" customHeight="1">
      <c r="A17" s="19">
        <v>13</v>
      </c>
      <c r="B17" s="79" t="s">
        <v>7</v>
      </c>
      <c r="C17" s="60"/>
      <c r="D17" s="60"/>
      <c r="E17" s="19">
        <v>0</v>
      </c>
      <c r="F17" s="60"/>
      <c r="G17" s="17"/>
      <c r="H17" s="17"/>
      <c r="I17" s="17"/>
      <c r="J17" s="17"/>
    </row>
    <row r="18" spans="1:10" ht="21.75" customHeight="1">
      <c r="A18" s="19">
        <v>14</v>
      </c>
      <c r="B18" s="79" t="s">
        <v>24</v>
      </c>
      <c r="C18" s="60">
        <v>2610</v>
      </c>
      <c r="D18" s="60">
        <v>5420</v>
      </c>
      <c r="E18" s="19">
        <v>6810</v>
      </c>
      <c r="F18" s="60">
        <v>6244</v>
      </c>
      <c r="G18" s="17"/>
      <c r="H18" s="17"/>
      <c r="I18" s="17"/>
      <c r="J18" s="17"/>
    </row>
    <row r="19" spans="1:10" ht="21" customHeight="1">
      <c r="A19" s="19">
        <v>15</v>
      </c>
      <c r="B19" s="79" t="s">
        <v>114</v>
      </c>
      <c r="C19" s="60"/>
      <c r="D19" s="60"/>
      <c r="E19" s="19">
        <v>0</v>
      </c>
      <c r="F19" s="60">
        <v>44</v>
      </c>
      <c r="G19" s="17"/>
      <c r="H19" s="17"/>
      <c r="I19" s="17"/>
      <c r="J19" s="17"/>
    </row>
    <row r="20" spans="1:10" ht="17.25" customHeight="1">
      <c r="A20" s="19">
        <v>16</v>
      </c>
      <c r="B20" s="79" t="s">
        <v>19</v>
      </c>
      <c r="C20" s="60"/>
      <c r="D20" s="60"/>
      <c r="E20" s="19">
        <v>0</v>
      </c>
      <c r="F20" s="60"/>
      <c r="G20" s="17"/>
      <c r="H20" s="17"/>
      <c r="I20" s="17"/>
      <c r="J20" s="17"/>
    </row>
    <row r="21" spans="1:10" ht="15.75" customHeight="1">
      <c r="A21" s="19">
        <v>17</v>
      </c>
      <c r="B21" s="79" t="s">
        <v>8</v>
      </c>
      <c r="C21" s="60"/>
      <c r="D21" s="60"/>
      <c r="E21" s="19">
        <v>0</v>
      </c>
      <c r="F21" s="60"/>
      <c r="G21" s="17"/>
      <c r="H21" s="17"/>
      <c r="I21" s="17"/>
      <c r="J21" s="17"/>
    </row>
    <row r="22" spans="1:10" ht="15.75" customHeight="1">
      <c r="A22" s="19">
        <v>18</v>
      </c>
      <c r="B22" s="79" t="s">
        <v>18</v>
      </c>
      <c r="C22" s="60">
        <v>118</v>
      </c>
      <c r="D22" s="60">
        <v>485</v>
      </c>
      <c r="E22" s="19">
        <v>294</v>
      </c>
      <c r="F22" s="60">
        <v>193</v>
      </c>
      <c r="G22" s="17"/>
      <c r="H22" s="17"/>
      <c r="I22" s="17"/>
      <c r="J22" s="17"/>
    </row>
    <row r="23" spans="1:10" ht="15.75" customHeight="1">
      <c r="A23" s="19">
        <v>19</v>
      </c>
      <c r="B23" s="79" t="s">
        <v>13</v>
      </c>
      <c r="C23" s="60"/>
      <c r="D23" s="60"/>
      <c r="E23" s="19">
        <v>0</v>
      </c>
      <c r="F23" s="60"/>
      <c r="G23" s="94"/>
      <c r="H23" s="94"/>
      <c r="I23" s="94"/>
      <c r="J23" s="94"/>
    </row>
    <row r="24" spans="1:10" ht="15.75" customHeight="1">
      <c r="A24" s="19">
        <v>20</v>
      </c>
      <c r="B24" s="79" t="s">
        <v>9</v>
      </c>
      <c r="C24" s="60"/>
      <c r="D24" s="60"/>
      <c r="E24" s="19">
        <v>0</v>
      </c>
      <c r="F24" s="60"/>
      <c r="G24" s="94"/>
      <c r="H24" s="94"/>
      <c r="I24" s="94"/>
      <c r="J24" s="94"/>
    </row>
    <row r="25" spans="1:10" ht="15.75" customHeight="1">
      <c r="A25" s="19">
        <v>21</v>
      </c>
      <c r="B25" s="79" t="s">
        <v>17</v>
      </c>
      <c r="C25" s="60">
        <v>277</v>
      </c>
      <c r="D25" s="60">
        <v>256</v>
      </c>
      <c r="E25" s="19">
        <v>125</v>
      </c>
      <c r="F25" s="60">
        <v>187</v>
      </c>
      <c r="G25" s="94"/>
      <c r="H25" s="94"/>
      <c r="I25" s="94"/>
      <c r="J25" s="94"/>
    </row>
    <row r="26" spans="1:10" ht="24.75" customHeight="1">
      <c r="A26" s="19">
        <v>22</v>
      </c>
      <c r="B26" s="79" t="s">
        <v>25</v>
      </c>
      <c r="C26" s="60"/>
      <c r="D26" s="60"/>
      <c r="E26" s="19">
        <v>0</v>
      </c>
      <c r="F26" s="60"/>
      <c r="G26" s="94"/>
      <c r="H26" s="94"/>
      <c r="I26" s="94"/>
      <c r="J26" s="94"/>
    </row>
    <row r="27" spans="1:10" ht="15.75" customHeight="1">
      <c r="A27" s="19">
        <v>23</v>
      </c>
      <c r="B27" s="79" t="s">
        <v>14</v>
      </c>
      <c r="C27" s="60">
        <v>6</v>
      </c>
      <c r="D27" s="60">
        <v>2</v>
      </c>
      <c r="E27" s="19">
        <v>6</v>
      </c>
      <c r="F27" s="60">
        <v>1</v>
      </c>
      <c r="G27" s="96"/>
      <c r="H27" s="96"/>
      <c r="I27" s="96"/>
      <c r="J27" s="96"/>
    </row>
    <row r="28" spans="1:10" ht="15.75" customHeight="1">
      <c r="A28" s="19">
        <v>24</v>
      </c>
      <c r="B28" s="79" t="s">
        <v>26</v>
      </c>
      <c r="C28" s="60"/>
      <c r="D28" s="60"/>
      <c r="E28" s="19">
        <v>0</v>
      </c>
      <c r="F28" s="60"/>
      <c r="G28" s="94"/>
      <c r="H28" s="94"/>
      <c r="I28" s="94"/>
      <c r="J28" s="94"/>
    </row>
    <row r="29" spans="1:10" ht="15.75" customHeight="1">
      <c r="A29" s="19">
        <v>25</v>
      </c>
      <c r="B29" s="79" t="s">
        <v>23</v>
      </c>
      <c r="C29" s="60"/>
      <c r="D29" s="60"/>
      <c r="E29" s="19">
        <v>0</v>
      </c>
      <c r="F29" s="60"/>
      <c r="G29" s="98"/>
      <c r="H29" s="98"/>
      <c r="I29" s="98"/>
      <c r="J29" s="98"/>
    </row>
    <row r="30" spans="1:10" ht="15.75" customHeight="1">
      <c r="A30" s="19">
        <v>26</v>
      </c>
      <c r="B30" s="79" t="s">
        <v>38</v>
      </c>
      <c r="C30" s="60">
        <v>53</v>
      </c>
      <c r="D30" s="60">
        <v>117</v>
      </c>
      <c r="E30" s="19">
        <v>163</v>
      </c>
      <c r="F30" s="60">
        <v>142</v>
      </c>
      <c r="G30" s="94"/>
      <c r="H30" s="94"/>
      <c r="I30" s="94"/>
      <c r="J30" s="94"/>
    </row>
    <row r="31" spans="1:10" s="5" customFormat="1" ht="27" customHeight="1">
      <c r="A31" s="151" t="s">
        <v>0</v>
      </c>
      <c r="B31" s="151"/>
      <c r="C31" s="31">
        <f aca="true" t="shared" si="0" ref="C31:H31">SUM(C5:C30)</f>
        <v>26215</v>
      </c>
      <c r="D31" s="31">
        <f t="shared" si="0"/>
        <v>46434</v>
      </c>
      <c r="E31" s="31">
        <f t="shared" si="0"/>
        <v>62118</v>
      </c>
      <c r="F31" s="31">
        <f t="shared" si="0"/>
        <v>46351</v>
      </c>
      <c r="G31" s="31">
        <f t="shared" si="0"/>
        <v>0</v>
      </c>
      <c r="H31" s="31">
        <f t="shared" si="0"/>
        <v>0</v>
      </c>
      <c r="I31" s="31">
        <f>SUM(I5:I30)</f>
        <v>0</v>
      </c>
      <c r="J31" s="31">
        <f>SUM(J5:J30)</f>
        <v>0</v>
      </c>
    </row>
    <row r="32" spans="1:6" ht="20.25" customHeight="1">
      <c r="A32" s="193" t="s">
        <v>93</v>
      </c>
      <c r="B32" s="193"/>
      <c r="C32" s="193"/>
      <c r="D32" s="193"/>
      <c r="E32" s="193"/>
      <c r="F32" s="193"/>
    </row>
    <row r="33" spans="1:8" ht="16.5" customHeight="1">
      <c r="A33" s="156" t="s">
        <v>163</v>
      </c>
      <c r="B33" s="156"/>
      <c r="C33" s="156"/>
      <c r="D33" s="156"/>
      <c r="E33" s="156"/>
      <c r="F33" s="156"/>
      <c r="G33" s="156"/>
      <c r="H33" s="156"/>
    </row>
    <row r="34" ht="12.75" customHeight="1"/>
  </sheetData>
  <sheetProtection/>
  <mergeCells count="4">
    <mergeCell ref="A32:F32"/>
    <mergeCell ref="A31:B31"/>
    <mergeCell ref="A33:H33"/>
    <mergeCell ref="A1:H1"/>
  </mergeCells>
  <printOptions horizontalCentered="1"/>
  <pageMargins left="0" right="0" top="0" bottom="0" header="0" footer="0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9"/>
  </sheetPr>
  <dimension ref="A1:J69"/>
  <sheetViews>
    <sheetView tabSelected="1" zoomScalePageLayoutView="0" workbookViewId="0" topLeftCell="A1">
      <selection activeCell="R8" sqref="R8"/>
    </sheetView>
  </sheetViews>
  <sheetFormatPr defaultColWidth="9.140625" defaultRowHeight="12.75"/>
  <cols>
    <col min="1" max="1" width="3.28125" style="1" customWidth="1"/>
    <col min="2" max="2" width="14.421875" style="1" customWidth="1"/>
    <col min="3" max="10" width="10.7109375" style="1" customWidth="1"/>
    <col min="11" max="16384" width="9.140625" style="1" customWidth="1"/>
  </cols>
  <sheetData>
    <row r="1" spans="1:8" s="4" customFormat="1" ht="21.75" customHeight="1">
      <c r="A1" s="157" t="s">
        <v>31</v>
      </c>
      <c r="B1" s="157"/>
      <c r="C1" s="157"/>
      <c r="D1" s="157"/>
      <c r="E1" s="157"/>
      <c r="F1" s="157"/>
      <c r="G1" s="157"/>
      <c r="H1" s="157"/>
    </row>
    <row r="2" spans="2:10" ht="14.25" customHeight="1">
      <c r="B2" s="10"/>
      <c r="C2" s="10"/>
      <c r="D2" s="10"/>
      <c r="E2" s="10"/>
      <c r="F2" s="12"/>
      <c r="H2" s="136"/>
      <c r="I2" s="136"/>
      <c r="J2" s="136" t="s">
        <v>146</v>
      </c>
    </row>
    <row r="3" spans="1:10" ht="34.5" customHeight="1">
      <c r="A3" s="202" t="s">
        <v>87</v>
      </c>
      <c r="B3" s="197" t="s">
        <v>32</v>
      </c>
      <c r="C3" s="197" t="s">
        <v>83</v>
      </c>
      <c r="D3" s="197" t="s">
        <v>84</v>
      </c>
      <c r="E3" s="197" t="s">
        <v>85</v>
      </c>
      <c r="F3" s="197" t="s">
        <v>86</v>
      </c>
      <c r="G3" s="197" t="s">
        <v>95</v>
      </c>
      <c r="H3" s="197" t="s">
        <v>106</v>
      </c>
      <c r="I3" s="197" t="s">
        <v>168</v>
      </c>
      <c r="J3" s="197" t="s">
        <v>171</v>
      </c>
    </row>
    <row r="4" spans="1:10" ht="34.5" customHeight="1" thickBot="1">
      <c r="A4" s="203"/>
      <c r="B4" s="204"/>
      <c r="C4" s="198"/>
      <c r="D4" s="198"/>
      <c r="E4" s="198"/>
      <c r="F4" s="198"/>
      <c r="G4" s="198"/>
      <c r="H4" s="198"/>
      <c r="I4" s="198"/>
      <c r="J4" s="198"/>
    </row>
    <row r="5" spans="1:10" s="8" customFormat="1" ht="9" customHeight="1" thickBot="1" thickTop="1">
      <c r="A5" s="18">
        <v>0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18">
        <v>8</v>
      </c>
      <c r="J5" s="18">
        <v>9</v>
      </c>
    </row>
    <row r="6" spans="1:10" ht="12.75" customHeight="1" thickTop="1">
      <c r="A6" s="199" t="s">
        <v>20</v>
      </c>
      <c r="B6" s="200"/>
      <c r="C6" s="200"/>
      <c r="D6" s="200"/>
      <c r="E6" s="200"/>
      <c r="F6" s="200"/>
      <c r="G6" s="200"/>
      <c r="H6" s="200"/>
      <c r="I6" s="200"/>
      <c r="J6" s="201"/>
    </row>
    <row r="7" spans="1:10" ht="11.25" customHeight="1">
      <c r="A7" s="152">
        <v>1</v>
      </c>
      <c r="B7" s="19" t="s">
        <v>37</v>
      </c>
      <c r="C7" s="20">
        <v>1.2</v>
      </c>
      <c r="D7" s="21">
        <v>1.2</v>
      </c>
      <c r="E7" s="17">
        <v>1.15</v>
      </c>
      <c r="F7" s="20">
        <v>0.8264046359284455</v>
      </c>
      <c r="G7" s="20">
        <v>0.49</v>
      </c>
      <c r="H7" s="20"/>
      <c r="I7" s="20">
        <v>0.5638539914927293</v>
      </c>
      <c r="J7" s="20"/>
    </row>
    <row r="8" spans="1:10" ht="11.25" customHeight="1">
      <c r="A8" s="152"/>
      <c r="B8" s="19" t="s">
        <v>34</v>
      </c>
      <c r="C8" s="20">
        <v>3.1</v>
      </c>
      <c r="D8" s="21">
        <v>2.1</v>
      </c>
      <c r="E8" s="17">
        <v>1.69</v>
      </c>
      <c r="F8" s="20">
        <v>2.009859689040576</v>
      </c>
      <c r="G8" s="20">
        <v>1.56</v>
      </c>
      <c r="H8" s="20"/>
      <c r="I8" s="20">
        <v>1.2484394506866416</v>
      </c>
      <c r="J8" s="20"/>
    </row>
    <row r="9" spans="1:10" ht="11.25" customHeight="1">
      <c r="A9" s="152"/>
      <c r="B9" s="19" t="s">
        <v>35</v>
      </c>
      <c r="C9" s="20">
        <v>166.7</v>
      </c>
      <c r="D9" s="21">
        <v>7.4</v>
      </c>
      <c r="E9" s="17">
        <v>7.78</v>
      </c>
      <c r="F9" s="20">
        <v>75</v>
      </c>
      <c r="G9" s="20">
        <v>0</v>
      </c>
      <c r="H9" s="20"/>
      <c r="I9" s="20">
        <v>100</v>
      </c>
      <c r="J9" s="20"/>
    </row>
    <row r="10" spans="1:10" ht="11.25" customHeight="1">
      <c r="A10" s="152"/>
      <c r="B10" s="19" t="s">
        <v>36</v>
      </c>
      <c r="C10" s="20">
        <v>300</v>
      </c>
      <c r="D10" s="21">
        <v>7.7</v>
      </c>
      <c r="E10" s="17">
        <v>4.24</v>
      </c>
      <c r="F10" s="20"/>
      <c r="G10" s="20"/>
      <c r="H10" s="20"/>
      <c r="I10" s="20">
        <v>1.238390092879257</v>
      </c>
      <c r="J10" s="20"/>
    </row>
    <row r="11" spans="1:10" ht="11.25" customHeight="1">
      <c r="A11" s="152"/>
      <c r="B11" s="19" t="s">
        <v>33</v>
      </c>
      <c r="C11" s="20">
        <v>0.1</v>
      </c>
      <c r="D11" s="21">
        <v>1.8</v>
      </c>
      <c r="E11" s="17">
        <v>1.31</v>
      </c>
      <c r="F11" s="20">
        <v>1.1848150237769</v>
      </c>
      <c r="G11" s="20">
        <v>0.35</v>
      </c>
      <c r="H11" s="20">
        <v>0.8163265306122449</v>
      </c>
      <c r="I11" s="20">
        <v>0.21328783192918846</v>
      </c>
      <c r="J11" s="20">
        <v>0.5890795364479575</v>
      </c>
    </row>
    <row r="12" spans="1:10" ht="11.25" customHeight="1">
      <c r="A12" s="152"/>
      <c r="B12" s="142" t="s">
        <v>12</v>
      </c>
      <c r="C12" s="23">
        <v>1.8</v>
      </c>
      <c r="D12" s="23">
        <v>1.7</v>
      </c>
      <c r="E12" s="24">
        <v>1.41</v>
      </c>
      <c r="F12" s="23">
        <v>1.2288571161573685</v>
      </c>
      <c r="G12" s="23">
        <v>0.84</v>
      </c>
      <c r="H12" s="23">
        <v>0.8163265306122449</v>
      </c>
      <c r="I12" s="23">
        <v>0.6626616527561221</v>
      </c>
      <c r="J12" s="23">
        <v>0.5890795364479575</v>
      </c>
    </row>
    <row r="13" spans="1:10" ht="12.75" customHeight="1">
      <c r="A13" s="194" t="s">
        <v>1</v>
      </c>
      <c r="B13" s="195"/>
      <c r="C13" s="195"/>
      <c r="D13" s="195"/>
      <c r="E13" s="195"/>
      <c r="F13" s="195"/>
      <c r="G13" s="195"/>
      <c r="H13" s="195"/>
      <c r="I13" s="195"/>
      <c r="J13" s="196"/>
    </row>
    <row r="14" spans="1:10" ht="11.25" customHeight="1">
      <c r="A14" s="152">
        <v>2</v>
      </c>
      <c r="B14" s="25" t="s">
        <v>37</v>
      </c>
      <c r="C14" s="20">
        <v>0</v>
      </c>
      <c r="D14" s="21">
        <v>100</v>
      </c>
      <c r="E14" s="21">
        <v>0</v>
      </c>
      <c r="F14" s="26"/>
      <c r="G14" s="26"/>
      <c r="H14" s="20">
        <v>0</v>
      </c>
      <c r="I14" s="20">
        <v>0.02413709872073377</v>
      </c>
      <c r="J14" s="20">
        <v>0</v>
      </c>
    </row>
    <row r="15" spans="1:10" ht="11.25" customHeight="1">
      <c r="A15" s="152"/>
      <c r="B15" s="25" t="s">
        <v>34</v>
      </c>
      <c r="C15" s="20">
        <v>0</v>
      </c>
      <c r="D15" s="21">
        <v>0.12</v>
      </c>
      <c r="E15" s="21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0.14591439688715954</v>
      </c>
    </row>
    <row r="16" spans="1:10" ht="11.25" customHeight="1">
      <c r="A16" s="152"/>
      <c r="B16" s="25" t="s">
        <v>35</v>
      </c>
      <c r="C16" s="20">
        <v>0</v>
      </c>
      <c r="D16" s="20">
        <v>0.85</v>
      </c>
      <c r="E16" s="20">
        <v>0.28</v>
      </c>
      <c r="F16" s="20">
        <v>0</v>
      </c>
      <c r="G16" s="20">
        <v>0.25</v>
      </c>
      <c r="H16" s="20">
        <v>0.5340453938584779</v>
      </c>
      <c r="I16" s="20">
        <v>1.088646967340591</v>
      </c>
      <c r="J16" s="20">
        <v>0.15503875968992248</v>
      </c>
    </row>
    <row r="17" spans="1:10" ht="11.25" customHeight="1">
      <c r="A17" s="152"/>
      <c r="B17" s="25" t="s">
        <v>36</v>
      </c>
      <c r="C17" s="19">
        <v>57.14</v>
      </c>
      <c r="D17" s="21">
        <v>100</v>
      </c>
      <c r="E17" s="21">
        <v>0</v>
      </c>
      <c r="F17" s="20">
        <v>4.918032786885246</v>
      </c>
      <c r="G17" s="20">
        <v>1.47</v>
      </c>
      <c r="H17" s="20">
        <v>0.6472491909385114</v>
      </c>
      <c r="I17" s="20">
        <v>0.9933774834437087</v>
      </c>
      <c r="J17" s="20">
        <v>0.7832898172323759</v>
      </c>
    </row>
    <row r="18" spans="1:10" ht="11.25" customHeight="1">
      <c r="A18" s="152"/>
      <c r="B18" s="19" t="s">
        <v>33</v>
      </c>
      <c r="C18" s="19">
        <v>20.83</v>
      </c>
      <c r="D18" s="21">
        <v>0</v>
      </c>
      <c r="E18" s="21">
        <v>0</v>
      </c>
      <c r="F18" s="20">
        <v>0</v>
      </c>
      <c r="G18" s="20">
        <v>0</v>
      </c>
      <c r="H18" s="20">
        <v>0.28169014084507044</v>
      </c>
      <c r="I18" s="20">
        <v>0.36900369003690037</v>
      </c>
      <c r="J18" s="20">
        <v>0.47393364928909953</v>
      </c>
    </row>
    <row r="19" spans="1:10" ht="11.25" customHeight="1">
      <c r="A19" s="152"/>
      <c r="B19" s="142" t="s">
        <v>12</v>
      </c>
      <c r="C19" s="24">
        <v>2.43</v>
      </c>
      <c r="D19" s="24">
        <v>0.53</v>
      </c>
      <c r="E19" s="23">
        <v>0.07</v>
      </c>
      <c r="F19" s="23">
        <v>0.03049090354710845</v>
      </c>
      <c r="G19" s="23">
        <v>0.03</v>
      </c>
      <c r="H19" s="23">
        <v>0.1111287505953326</v>
      </c>
      <c r="I19" s="23">
        <v>0.16157096694009446</v>
      </c>
      <c r="J19" s="23">
        <v>0.09586578789694428</v>
      </c>
    </row>
    <row r="20" spans="1:10" ht="12.75" customHeight="1">
      <c r="A20" s="194" t="s">
        <v>2</v>
      </c>
      <c r="B20" s="195"/>
      <c r="C20" s="195"/>
      <c r="D20" s="195"/>
      <c r="E20" s="195"/>
      <c r="F20" s="195"/>
      <c r="G20" s="195"/>
      <c r="H20" s="195"/>
      <c r="I20" s="195"/>
      <c r="J20" s="196"/>
    </row>
    <row r="21" spans="1:10" ht="11.25" customHeight="1">
      <c r="A21" s="152">
        <v>3</v>
      </c>
      <c r="B21" s="25" t="s">
        <v>37</v>
      </c>
      <c r="C21" s="19"/>
      <c r="D21" s="21">
        <v>6.25</v>
      </c>
      <c r="E21" s="21">
        <v>8.82</v>
      </c>
      <c r="F21" s="26"/>
      <c r="G21" s="26"/>
      <c r="H21" s="26"/>
      <c r="I21" s="26"/>
      <c r="J21" s="26"/>
    </row>
    <row r="22" spans="1:10" ht="11.25" customHeight="1">
      <c r="A22" s="152"/>
      <c r="B22" s="25" t="s">
        <v>34</v>
      </c>
      <c r="C22" s="19"/>
      <c r="D22" s="21">
        <v>100</v>
      </c>
      <c r="E22" s="21">
        <v>100</v>
      </c>
      <c r="F22" s="26"/>
      <c r="G22" s="26"/>
      <c r="H22" s="26"/>
      <c r="I22" s="26"/>
      <c r="J22" s="26"/>
    </row>
    <row r="23" spans="1:10" ht="11.25" customHeight="1">
      <c r="A23" s="152"/>
      <c r="B23" s="25" t="s">
        <v>35</v>
      </c>
      <c r="C23" s="19"/>
      <c r="D23" s="21">
        <v>0</v>
      </c>
      <c r="E23" s="21">
        <v>0</v>
      </c>
      <c r="F23" s="26"/>
      <c r="G23" s="26"/>
      <c r="H23" s="26"/>
      <c r="I23" s="26"/>
      <c r="J23" s="26"/>
    </row>
    <row r="24" spans="1:10" ht="11.25" customHeight="1">
      <c r="A24" s="152"/>
      <c r="B24" s="25" t="s">
        <v>36</v>
      </c>
      <c r="C24" s="19"/>
      <c r="D24" s="17"/>
      <c r="E24" s="21"/>
      <c r="F24" s="26"/>
      <c r="G24" s="26"/>
      <c r="H24" s="26"/>
      <c r="I24" s="26"/>
      <c r="J24" s="26"/>
    </row>
    <row r="25" spans="1:10" ht="11.25" customHeight="1">
      <c r="A25" s="152"/>
      <c r="B25" s="19" t="s">
        <v>33</v>
      </c>
      <c r="C25" s="19">
        <v>1.92</v>
      </c>
      <c r="D25" s="17"/>
      <c r="E25" s="21"/>
      <c r="F25" s="20">
        <v>0.56</v>
      </c>
      <c r="G25" s="20">
        <v>0.98</v>
      </c>
      <c r="H25" s="20">
        <v>1.2666973744818055</v>
      </c>
      <c r="I25" s="20">
        <v>0.19</v>
      </c>
      <c r="J25" s="146">
        <v>0.25</v>
      </c>
    </row>
    <row r="26" spans="1:10" ht="11.25" customHeight="1">
      <c r="A26" s="152"/>
      <c r="B26" s="142" t="s">
        <v>12</v>
      </c>
      <c r="C26" s="24">
        <v>1.92</v>
      </c>
      <c r="D26" s="24">
        <v>8.82</v>
      </c>
      <c r="E26" s="23">
        <v>11.11</v>
      </c>
      <c r="F26" s="23">
        <v>0.56</v>
      </c>
      <c r="G26" s="23">
        <v>0.98</v>
      </c>
      <c r="H26" s="23">
        <v>1.2666973744818055</v>
      </c>
      <c r="I26" s="23">
        <v>0.19</v>
      </c>
      <c r="J26" s="23">
        <v>0.25</v>
      </c>
    </row>
    <row r="27" spans="1:10" s="5" customFormat="1" ht="13.5" customHeight="1">
      <c r="A27" s="194" t="s">
        <v>3</v>
      </c>
      <c r="B27" s="195"/>
      <c r="C27" s="195"/>
      <c r="D27" s="195"/>
      <c r="E27" s="195"/>
      <c r="F27" s="195"/>
      <c r="G27" s="195"/>
      <c r="H27" s="195"/>
      <c r="I27" s="195"/>
      <c r="J27" s="196"/>
    </row>
    <row r="28" spans="1:10" s="5" customFormat="1" ht="11.25" customHeight="1">
      <c r="A28" s="152">
        <v>4</v>
      </c>
      <c r="B28" s="25" t="s">
        <v>37</v>
      </c>
      <c r="C28" s="19"/>
      <c r="D28" s="21">
        <v>0</v>
      </c>
      <c r="E28" s="21">
        <v>5.56</v>
      </c>
      <c r="F28" s="20">
        <v>3.835978835978836</v>
      </c>
      <c r="G28" s="20">
        <v>3.53</v>
      </c>
      <c r="H28" s="20">
        <v>1.347414420975965</v>
      </c>
      <c r="I28" s="20">
        <v>0.898069151324652</v>
      </c>
      <c r="J28" s="20">
        <v>0.7291666666666666</v>
      </c>
    </row>
    <row r="29" spans="1:10" s="5" customFormat="1" ht="11.25" customHeight="1">
      <c r="A29" s="152"/>
      <c r="B29" s="25" t="s">
        <v>34</v>
      </c>
      <c r="C29" s="19"/>
      <c r="D29" s="21">
        <v>0</v>
      </c>
      <c r="E29" s="21">
        <v>15.15</v>
      </c>
      <c r="F29" s="20">
        <v>7.091469681397738</v>
      </c>
      <c r="G29" s="20">
        <v>9.39</v>
      </c>
      <c r="H29" s="20">
        <v>3.022670025188917</v>
      </c>
      <c r="I29" s="20">
        <v>3.0913978494623655</v>
      </c>
      <c r="J29" s="20">
        <v>5.764966740576496</v>
      </c>
    </row>
    <row r="30" spans="1:10" s="5" customFormat="1" ht="11.25" customHeight="1">
      <c r="A30" s="152"/>
      <c r="B30" s="25" t="s">
        <v>35</v>
      </c>
      <c r="C30" s="19"/>
      <c r="D30" s="21">
        <v>10.81</v>
      </c>
      <c r="E30" s="21">
        <v>11.11</v>
      </c>
      <c r="F30" s="20">
        <v>20.92457420924574</v>
      </c>
      <c r="G30" s="20">
        <v>35.96</v>
      </c>
      <c r="H30" s="20">
        <v>38.961038961038966</v>
      </c>
      <c r="I30" s="20">
        <v>30.76923076923077</v>
      </c>
      <c r="J30" s="20">
        <v>37.03703703703704</v>
      </c>
    </row>
    <row r="31" spans="1:10" s="5" customFormat="1" ht="11.25" customHeight="1">
      <c r="A31" s="152"/>
      <c r="B31" s="25" t="s">
        <v>36</v>
      </c>
      <c r="C31" s="19"/>
      <c r="D31" s="21">
        <v>42.86</v>
      </c>
      <c r="E31" s="21">
        <v>15</v>
      </c>
      <c r="F31" s="20">
        <v>41.333333333333336</v>
      </c>
      <c r="G31" s="20"/>
      <c r="H31" s="20">
        <v>56.470588235294116</v>
      </c>
      <c r="I31" s="20">
        <v>54.761904761904766</v>
      </c>
      <c r="J31" s="20">
        <v>42.10526315789473</v>
      </c>
    </row>
    <row r="32" spans="1:10" s="5" customFormat="1" ht="11.25" customHeight="1">
      <c r="A32" s="152"/>
      <c r="B32" s="19" t="s">
        <v>33</v>
      </c>
      <c r="C32" s="19"/>
      <c r="D32" s="17"/>
      <c r="E32" s="21">
        <v>6.06</v>
      </c>
      <c r="F32" s="20">
        <v>3.888888888888889</v>
      </c>
      <c r="G32" s="20">
        <v>6.85</v>
      </c>
      <c r="H32" s="20">
        <v>21.052631578947366</v>
      </c>
      <c r="I32" s="20">
        <v>4.444444444444445</v>
      </c>
      <c r="J32" s="20">
        <v>0</v>
      </c>
    </row>
    <row r="33" spans="1:10" s="5" customFormat="1" ht="11.25" customHeight="1">
      <c r="A33" s="152"/>
      <c r="B33" s="142" t="s">
        <v>12</v>
      </c>
      <c r="C33" s="24"/>
      <c r="D33" s="24">
        <v>5</v>
      </c>
      <c r="E33" s="24">
        <v>10.07</v>
      </c>
      <c r="F33" s="23">
        <v>7.856056766345667</v>
      </c>
      <c r="G33" s="23">
        <v>8.39</v>
      </c>
      <c r="H33" s="23">
        <v>4.850313297748897</v>
      </c>
      <c r="I33" s="23">
        <v>3.30781010719755</v>
      </c>
      <c r="J33" s="23">
        <v>2.3976849937990905</v>
      </c>
    </row>
    <row r="34" spans="1:10" s="5" customFormat="1" ht="13.5" customHeight="1">
      <c r="A34" s="194" t="s">
        <v>88</v>
      </c>
      <c r="B34" s="195"/>
      <c r="C34" s="195"/>
      <c r="D34" s="195"/>
      <c r="E34" s="195"/>
      <c r="F34" s="195"/>
      <c r="G34" s="195"/>
      <c r="H34" s="195"/>
      <c r="I34" s="195"/>
      <c r="J34" s="196"/>
    </row>
    <row r="35" spans="1:10" s="5" customFormat="1" ht="11.25" customHeight="1">
      <c r="A35" s="152">
        <v>5</v>
      </c>
      <c r="B35" s="25" t="s">
        <v>37</v>
      </c>
      <c r="C35" s="19"/>
      <c r="D35" s="17"/>
      <c r="E35" s="17"/>
      <c r="F35" s="20">
        <v>50</v>
      </c>
      <c r="G35" s="20"/>
      <c r="H35" s="20">
        <v>50</v>
      </c>
      <c r="I35" s="20">
        <v>0</v>
      </c>
      <c r="J35" s="20"/>
    </row>
    <row r="36" spans="1:10" s="5" customFormat="1" ht="11.25" customHeight="1">
      <c r="A36" s="152"/>
      <c r="B36" s="25" t="s">
        <v>34</v>
      </c>
      <c r="C36" s="19"/>
      <c r="D36" s="17"/>
      <c r="E36" s="17"/>
      <c r="F36" s="20">
        <v>0.1644736842105263</v>
      </c>
      <c r="G36" s="20">
        <v>0.49</v>
      </c>
      <c r="H36" s="20">
        <v>0.04591368227731864</v>
      </c>
      <c r="I36" s="20">
        <v>0.09191176470588235</v>
      </c>
      <c r="J36" s="20">
        <v>0.22970903522205208</v>
      </c>
    </row>
    <row r="37" spans="1:10" s="5" customFormat="1" ht="11.25" customHeight="1">
      <c r="A37" s="152"/>
      <c r="B37" s="25" t="s">
        <v>35</v>
      </c>
      <c r="C37" s="19"/>
      <c r="D37" s="17"/>
      <c r="E37" s="17"/>
      <c r="F37" s="27"/>
      <c r="G37" s="28">
        <v>100</v>
      </c>
      <c r="H37" s="21">
        <v>100</v>
      </c>
      <c r="I37" s="21">
        <v>0</v>
      </c>
      <c r="J37" s="21">
        <v>100</v>
      </c>
    </row>
    <row r="38" spans="1:10" s="5" customFormat="1" ht="11.25" customHeight="1">
      <c r="A38" s="152"/>
      <c r="B38" s="25" t="s">
        <v>36</v>
      </c>
      <c r="C38" s="19"/>
      <c r="D38" s="17"/>
      <c r="E38" s="17"/>
      <c r="F38" s="20"/>
      <c r="G38" s="20"/>
      <c r="H38" s="20">
        <v>0</v>
      </c>
      <c r="I38" s="20"/>
      <c r="J38" s="20"/>
    </row>
    <row r="39" spans="1:10" s="5" customFormat="1" ht="11.25" customHeight="1">
      <c r="A39" s="152"/>
      <c r="B39" s="19" t="s">
        <v>33</v>
      </c>
      <c r="C39" s="19"/>
      <c r="D39" s="17"/>
      <c r="E39" s="17"/>
      <c r="F39" s="20"/>
      <c r="G39" s="20"/>
      <c r="H39" s="20"/>
      <c r="I39" s="20"/>
      <c r="J39" s="20"/>
    </row>
    <row r="40" spans="1:10" s="5" customFormat="1" ht="11.25" customHeight="1">
      <c r="A40" s="152"/>
      <c r="B40" s="142" t="s">
        <v>12</v>
      </c>
      <c r="C40" s="24"/>
      <c r="D40" s="24"/>
      <c r="E40" s="24"/>
      <c r="F40" s="23">
        <v>0.9009009009009009</v>
      </c>
      <c r="G40" s="23">
        <v>0.61</v>
      </c>
      <c r="H40" s="23">
        <v>0.13729977116704806</v>
      </c>
      <c r="I40" s="23">
        <v>0.09170105456212746</v>
      </c>
      <c r="J40" s="23">
        <v>0.38197097020626436</v>
      </c>
    </row>
    <row r="41" spans="1:10" ht="15" customHeight="1">
      <c r="A41" s="194" t="s">
        <v>22</v>
      </c>
      <c r="B41" s="195"/>
      <c r="C41" s="195"/>
      <c r="D41" s="195"/>
      <c r="E41" s="195"/>
      <c r="F41" s="195"/>
      <c r="G41" s="195"/>
      <c r="H41" s="195"/>
      <c r="I41" s="195"/>
      <c r="J41" s="196"/>
    </row>
    <row r="42" spans="1:10" ht="11.25" customHeight="1">
      <c r="A42" s="152">
        <v>6</v>
      </c>
      <c r="B42" s="25" t="s">
        <v>37</v>
      </c>
      <c r="C42" s="19"/>
      <c r="D42" s="17"/>
      <c r="E42" s="26"/>
      <c r="F42" s="26"/>
      <c r="G42" s="26"/>
      <c r="H42" s="26"/>
      <c r="I42" s="26"/>
      <c r="J42" s="26"/>
    </row>
    <row r="43" spans="1:10" ht="11.25" customHeight="1">
      <c r="A43" s="152"/>
      <c r="B43" s="25" t="s">
        <v>34</v>
      </c>
      <c r="C43" s="19"/>
      <c r="D43" s="17"/>
      <c r="E43" s="26"/>
      <c r="F43" s="26"/>
      <c r="G43" s="26"/>
      <c r="H43" s="26"/>
      <c r="I43" s="26"/>
      <c r="J43" s="26"/>
    </row>
    <row r="44" spans="1:10" ht="11.25" customHeight="1">
      <c r="A44" s="152"/>
      <c r="B44" s="25" t="s">
        <v>35</v>
      </c>
      <c r="C44" s="19"/>
      <c r="D44" s="17"/>
      <c r="E44" s="26"/>
      <c r="F44" s="26"/>
      <c r="G44" s="26"/>
      <c r="H44" s="26"/>
      <c r="I44" s="26"/>
      <c r="J44" s="26"/>
    </row>
    <row r="45" spans="1:10" ht="11.25" customHeight="1">
      <c r="A45" s="152"/>
      <c r="B45" s="25" t="s">
        <v>36</v>
      </c>
      <c r="C45" s="19"/>
      <c r="D45" s="17"/>
      <c r="E45" s="26"/>
      <c r="F45" s="26"/>
      <c r="G45" s="26"/>
      <c r="H45" s="26"/>
      <c r="I45" s="26"/>
      <c r="J45" s="26"/>
    </row>
    <row r="46" spans="1:10" ht="11.25" customHeight="1">
      <c r="A46" s="152"/>
      <c r="B46" s="19" t="s">
        <v>33</v>
      </c>
      <c r="C46" s="19"/>
      <c r="D46" s="17"/>
      <c r="E46" s="26"/>
      <c r="F46" s="20"/>
      <c r="G46" s="20"/>
      <c r="H46" s="20">
        <v>0.8680169152014244</v>
      </c>
      <c r="I46" s="20">
        <v>0.58</v>
      </c>
      <c r="J46" s="20">
        <v>0.9026860413914576</v>
      </c>
    </row>
    <row r="47" spans="1:10" ht="11.25" customHeight="1">
      <c r="A47" s="152"/>
      <c r="B47" s="142" t="s">
        <v>12</v>
      </c>
      <c r="C47" s="24"/>
      <c r="D47" s="24"/>
      <c r="E47" s="23"/>
      <c r="F47" s="23"/>
      <c r="G47" s="23">
        <v>0</v>
      </c>
      <c r="H47" s="23">
        <v>0.8680169152014244</v>
      </c>
      <c r="I47" s="23">
        <v>0.58</v>
      </c>
      <c r="J47" s="23">
        <v>0.9026860413914576</v>
      </c>
    </row>
    <row r="48" spans="1:10" ht="15" customHeight="1">
      <c r="A48" s="194" t="s">
        <v>89</v>
      </c>
      <c r="B48" s="195"/>
      <c r="C48" s="195"/>
      <c r="D48" s="195"/>
      <c r="E48" s="195"/>
      <c r="F48" s="195"/>
      <c r="G48" s="195"/>
      <c r="H48" s="195"/>
      <c r="I48" s="195"/>
      <c r="J48" s="196"/>
    </row>
    <row r="49" spans="1:10" ht="11.25" customHeight="1">
      <c r="A49" s="152">
        <v>7</v>
      </c>
      <c r="B49" s="25" t="s">
        <v>37</v>
      </c>
      <c r="C49" s="19"/>
      <c r="D49" s="21">
        <v>0.65</v>
      </c>
      <c r="E49" s="26"/>
      <c r="F49" s="26"/>
      <c r="G49" s="26"/>
      <c r="H49" s="26"/>
      <c r="I49" s="26"/>
      <c r="J49" s="26"/>
    </row>
    <row r="50" spans="1:10" ht="11.25" customHeight="1">
      <c r="A50" s="152"/>
      <c r="B50" s="25" t="s">
        <v>34</v>
      </c>
      <c r="C50" s="19"/>
      <c r="D50" s="21">
        <v>2.17</v>
      </c>
      <c r="E50" s="26"/>
      <c r="F50" s="26"/>
      <c r="G50" s="26"/>
      <c r="H50" s="26"/>
      <c r="I50" s="26"/>
      <c r="J50" s="26"/>
    </row>
    <row r="51" spans="1:10" ht="11.25" customHeight="1">
      <c r="A51" s="152"/>
      <c r="B51" s="25" t="s">
        <v>35</v>
      </c>
      <c r="C51" s="19"/>
      <c r="D51" s="21">
        <v>0</v>
      </c>
      <c r="E51" s="26"/>
      <c r="F51" s="26"/>
      <c r="G51" s="26"/>
      <c r="H51" s="26"/>
      <c r="I51" s="26"/>
      <c r="J51" s="26"/>
    </row>
    <row r="52" spans="1:10" ht="11.25" customHeight="1">
      <c r="A52" s="152"/>
      <c r="B52" s="25" t="s">
        <v>36</v>
      </c>
      <c r="C52" s="19"/>
      <c r="D52" s="17"/>
      <c r="E52" s="26"/>
      <c r="F52" s="26"/>
      <c r="G52" s="26"/>
      <c r="H52" s="26"/>
      <c r="I52" s="26"/>
      <c r="J52" s="26"/>
    </row>
    <row r="53" spans="1:10" ht="11.25" customHeight="1">
      <c r="A53" s="152"/>
      <c r="B53" s="19" t="s">
        <v>33</v>
      </c>
      <c r="C53" s="19">
        <v>15.38</v>
      </c>
      <c r="D53" s="17"/>
      <c r="E53" s="20">
        <v>3.99</v>
      </c>
      <c r="F53" s="20">
        <v>2.39</v>
      </c>
      <c r="G53" s="20">
        <v>1.38</v>
      </c>
      <c r="H53" s="20">
        <v>0.8093716719914802</v>
      </c>
      <c r="I53" s="20">
        <v>0.39070532593049556</v>
      </c>
      <c r="J53" s="148">
        <v>0.6365740740740741</v>
      </c>
    </row>
    <row r="54" spans="1:10" ht="11.25" customHeight="1">
      <c r="A54" s="152"/>
      <c r="B54" s="142" t="s">
        <v>12</v>
      </c>
      <c r="C54" s="24">
        <v>15.38</v>
      </c>
      <c r="D54" s="24">
        <v>0.67</v>
      </c>
      <c r="E54" s="23">
        <v>3.99</v>
      </c>
      <c r="F54" s="23">
        <v>2.39</v>
      </c>
      <c r="G54" s="23">
        <v>1.38</v>
      </c>
      <c r="H54" s="23">
        <v>0.8093716719914802</v>
      </c>
      <c r="I54" s="23">
        <v>0.39070532593049556</v>
      </c>
      <c r="J54" s="147">
        <v>0.6365740740740741</v>
      </c>
    </row>
    <row r="55" spans="1:10" ht="15" customHeight="1">
      <c r="A55" s="194" t="s">
        <v>90</v>
      </c>
      <c r="B55" s="195"/>
      <c r="C55" s="195"/>
      <c r="D55" s="195"/>
      <c r="E55" s="195"/>
      <c r="F55" s="195"/>
      <c r="G55" s="195"/>
      <c r="H55" s="195"/>
      <c r="I55" s="195"/>
      <c r="J55" s="196"/>
    </row>
    <row r="56" spans="1:10" ht="11.25" customHeight="1">
      <c r="A56" s="152">
        <v>8</v>
      </c>
      <c r="B56" s="25" t="s">
        <v>37</v>
      </c>
      <c r="C56" s="19"/>
      <c r="D56" s="21">
        <v>1.11</v>
      </c>
      <c r="E56" s="20">
        <v>1.33</v>
      </c>
      <c r="F56" s="20">
        <v>1.2997562956945572</v>
      </c>
      <c r="G56" s="20">
        <v>1.33</v>
      </c>
      <c r="H56" s="20">
        <v>1.1894400928343487</v>
      </c>
      <c r="I56" s="20">
        <v>1.2672811059907834</v>
      </c>
      <c r="J56" s="20">
        <v>0.7959067652075044</v>
      </c>
    </row>
    <row r="57" spans="1:10" ht="11.25" customHeight="1">
      <c r="A57" s="152"/>
      <c r="B57" s="25" t="s">
        <v>34</v>
      </c>
      <c r="C57" s="19"/>
      <c r="D57" s="21">
        <v>4.3</v>
      </c>
      <c r="E57" s="20">
        <v>4.35</v>
      </c>
      <c r="F57" s="20">
        <v>2.7624309392265194</v>
      </c>
      <c r="G57" s="20">
        <v>5.56</v>
      </c>
      <c r="H57" s="20">
        <v>4.635761589403973</v>
      </c>
      <c r="I57" s="20">
        <v>6.6350710900473935</v>
      </c>
      <c r="J57" s="20">
        <v>7.346938775510205</v>
      </c>
    </row>
    <row r="58" spans="1:10" ht="11.25" customHeight="1">
      <c r="A58" s="152"/>
      <c r="B58" s="25" t="s">
        <v>35</v>
      </c>
      <c r="C58" s="19"/>
      <c r="D58" s="17"/>
      <c r="E58" s="26"/>
      <c r="F58" s="26"/>
      <c r="G58" s="26"/>
      <c r="H58" s="26"/>
      <c r="I58" s="26"/>
      <c r="J58" s="26"/>
    </row>
    <row r="59" spans="1:10" ht="11.25" customHeight="1">
      <c r="A59" s="152"/>
      <c r="B59" s="25" t="s">
        <v>36</v>
      </c>
      <c r="C59" s="19"/>
      <c r="D59" s="17"/>
      <c r="E59" s="26"/>
      <c r="F59" s="26"/>
      <c r="G59" s="26"/>
      <c r="H59" s="26"/>
      <c r="I59" s="26"/>
      <c r="J59" s="26"/>
    </row>
    <row r="60" spans="1:10" ht="11.25" customHeight="1">
      <c r="A60" s="152"/>
      <c r="B60" s="19" t="s">
        <v>33</v>
      </c>
      <c r="C60" s="19">
        <v>0.76</v>
      </c>
      <c r="D60" s="17"/>
      <c r="E60" s="26"/>
      <c r="F60" s="26"/>
      <c r="G60" s="26"/>
      <c r="H60" s="26"/>
      <c r="I60" s="26"/>
      <c r="J60" s="26"/>
    </row>
    <row r="61" spans="1:10" ht="11.25" customHeight="1">
      <c r="A61" s="152"/>
      <c r="B61" s="142" t="s">
        <v>12</v>
      </c>
      <c r="C61" s="24">
        <v>0.76</v>
      </c>
      <c r="D61" s="24">
        <v>1.26</v>
      </c>
      <c r="E61" s="23">
        <v>1.45</v>
      </c>
      <c r="F61" s="23">
        <v>1.3680949922560661</v>
      </c>
      <c r="G61" s="23">
        <v>1.46</v>
      </c>
      <c r="H61" s="23">
        <v>1.3340744858254585</v>
      </c>
      <c r="I61" s="23">
        <v>1.574803149606299</v>
      </c>
      <c r="J61" s="23">
        <v>1.222428913101249</v>
      </c>
    </row>
    <row r="62" spans="1:10" ht="15" customHeight="1">
      <c r="A62" s="194" t="s">
        <v>92</v>
      </c>
      <c r="B62" s="195"/>
      <c r="C62" s="195"/>
      <c r="D62" s="195"/>
      <c r="E62" s="195"/>
      <c r="F62" s="195"/>
      <c r="G62" s="195"/>
      <c r="H62" s="195"/>
      <c r="I62" s="195"/>
      <c r="J62" s="196"/>
    </row>
    <row r="63" spans="1:10" ht="11.25" customHeight="1">
      <c r="A63" s="152">
        <v>8</v>
      </c>
      <c r="B63" s="25" t="s">
        <v>37</v>
      </c>
      <c r="C63" s="19"/>
      <c r="D63" s="21"/>
      <c r="E63" s="20"/>
      <c r="F63" s="20"/>
      <c r="G63" s="20">
        <v>0.15</v>
      </c>
      <c r="H63" s="20">
        <v>1.118133203694701</v>
      </c>
      <c r="I63" s="20">
        <v>1.3805141225007933</v>
      </c>
      <c r="J63" s="20"/>
    </row>
    <row r="64" spans="1:10" ht="11.25" customHeight="1">
      <c r="A64" s="152"/>
      <c r="B64" s="25" t="s">
        <v>34</v>
      </c>
      <c r="C64" s="19"/>
      <c r="D64" s="21"/>
      <c r="E64" s="20"/>
      <c r="F64" s="20"/>
      <c r="G64" s="20"/>
      <c r="H64" s="20"/>
      <c r="I64" s="20"/>
      <c r="J64" s="20"/>
    </row>
    <row r="65" spans="1:10" ht="11.25" customHeight="1">
      <c r="A65" s="152"/>
      <c r="B65" s="25" t="s">
        <v>35</v>
      </c>
      <c r="C65" s="19"/>
      <c r="D65" s="17"/>
      <c r="E65" s="26"/>
      <c r="F65" s="26"/>
      <c r="G65" s="26"/>
      <c r="H65" s="26"/>
      <c r="I65" s="26"/>
      <c r="J65" s="26"/>
    </row>
    <row r="66" spans="1:10" ht="11.25" customHeight="1">
      <c r="A66" s="152"/>
      <c r="B66" s="25" t="s">
        <v>36</v>
      </c>
      <c r="C66" s="19"/>
      <c r="D66" s="17"/>
      <c r="E66" s="26"/>
      <c r="F66" s="26"/>
      <c r="G66" s="26"/>
      <c r="H66" s="26"/>
      <c r="I66" s="26"/>
      <c r="J66" s="26"/>
    </row>
    <row r="67" spans="1:10" ht="11.25" customHeight="1">
      <c r="A67" s="152"/>
      <c r="B67" s="19" t="s">
        <v>33</v>
      </c>
      <c r="C67" s="19"/>
      <c r="D67" s="17"/>
      <c r="E67" s="26"/>
      <c r="F67" s="26"/>
      <c r="G67" s="26"/>
      <c r="H67" s="26">
        <v>0</v>
      </c>
      <c r="I67" s="26"/>
      <c r="J67" s="26">
        <v>1.1817501869857892</v>
      </c>
    </row>
    <row r="68" spans="1:10" ht="11.25" customHeight="1">
      <c r="A68" s="152"/>
      <c r="B68" s="142" t="s">
        <v>12</v>
      </c>
      <c r="C68" s="24"/>
      <c r="D68" s="24"/>
      <c r="E68" s="23"/>
      <c r="F68" s="23"/>
      <c r="G68" s="23">
        <v>0.15</v>
      </c>
      <c r="H68" s="23">
        <v>1.1109769351527594</v>
      </c>
      <c r="I68" s="23">
        <v>1.371374527112232</v>
      </c>
      <c r="J68" s="23">
        <v>1.1817501869857892</v>
      </c>
    </row>
    <row r="69" spans="1:9" ht="16.5" customHeight="1">
      <c r="A69" s="172" t="s">
        <v>164</v>
      </c>
      <c r="B69" s="172"/>
      <c r="C69" s="172"/>
      <c r="D69" s="172"/>
      <c r="E69" s="172"/>
      <c r="F69" s="172"/>
      <c r="G69" s="172"/>
      <c r="H69" s="172"/>
      <c r="I69" s="172"/>
    </row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</sheetData>
  <sheetProtection/>
  <mergeCells count="30">
    <mergeCell ref="A69:I69"/>
    <mergeCell ref="A56:A61"/>
    <mergeCell ref="A42:A47"/>
    <mergeCell ref="A49:A54"/>
    <mergeCell ref="A41:J41"/>
    <mergeCell ref="A3:A4"/>
    <mergeCell ref="B3:B4"/>
    <mergeCell ref="C3:C4"/>
    <mergeCell ref="D3:D4"/>
    <mergeCell ref="H3:H4"/>
    <mergeCell ref="A1:H1"/>
    <mergeCell ref="F3:F4"/>
    <mergeCell ref="A14:A19"/>
    <mergeCell ref="G3:G4"/>
    <mergeCell ref="E3:E4"/>
    <mergeCell ref="A63:A68"/>
    <mergeCell ref="A35:A40"/>
    <mergeCell ref="A21:A26"/>
    <mergeCell ref="A28:A33"/>
    <mergeCell ref="A7:A12"/>
    <mergeCell ref="A48:J48"/>
    <mergeCell ref="A55:J55"/>
    <mergeCell ref="A62:J62"/>
    <mergeCell ref="J3:J4"/>
    <mergeCell ref="A6:J6"/>
    <mergeCell ref="A13:J13"/>
    <mergeCell ref="A20:J20"/>
    <mergeCell ref="A27:J27"/>
    <mergeCell ref="A34:J34"/>
    <mergeCell ref="I3:I4"/>
  </mergeCells>
  <printOptions horizontalCentered="1" verticalCentered="1"/>
  <pageMargins left="0" right="0" top="0" bottom="0" header="0" footer="0"/>
  <pageSetup horizontalDpi="600" verticalDpi="600" orientation="portrait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J34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3.7109375" style="1" customWidth="1"/>
    <col min="2" max="2" width="29.8515625" style="1" customWidth="1"/>
    <col min="3" max="10" width="12.7109375" style="1" customWidth="1"/>
    <col min="11" max="16384" width="9.140625" style="1" customWidth="1"/>
  </cols>
  <sheetData>
    <row r="1" spans="1:9" s="4" customFormat="1" ht="30.75" customHeight="1">
      <c r="A1" s="157" t="s">
        <v>115</v>
      </c>
      <c r="B1" s="157"/>
      <c r="C1" s="157"/>
      <c r="D1" s="157"/>
      <c r="E1" s="157"/>
      <c r="F1" s="157"/>
      <c r="G1" s="157"/>
      <c r="H1" s="157"/>
      <c r="I1" s="157"/>
    </row>
    <row r="2" spans="1:10" ht="12" customHeight="1">
      <c r="A2" s="9"/>
      <c r="B2" s="10"/>
      <c r="C2" s="10"/>
      <c r="D2" s="10"/>
      <c r="E2" s="10"/>
      <c r="I2" s="136"/>
      <c r="J2" s="136" t="s">
        <v>126</v>
      </c>
    </row>
    <row r="3" spans="1:10" ht="19.5" customHeight="1">
      <c r="A3" s="152" t="s">
        <v>10</v>
      </c>
      <c r="B3" s="154" t="s">
        <v>39</v>
      </c>
      <c r="C3" s="149" t="s">
        <v>76</v>
      </c>
      <c r="D3" s="168" t="s">
        <v>117</v>
      </c>
      <c r="E3" s="168" t="s">
        <v>118</v>
      </c>
      <c r="F3" s="168" t="s">
        <v>119</v>
      </c>
      <c r="G3" s="149" t="s">
        <v>91</v>
      </c>
      <c r="H3" s="149" t="s">
        <v>108</v>
      </c>
      <c r="I3" s="149" t="s">
        <v>165</v>
      </c>
      <c r="J3" s="149" t="s">
        <v>169</v>
      </c>
    </row>
    <row r="4" spans="1:10" ht="19.5" customHeight="1" thickBot="1">
      <c r="A4" s="153"/>
      <c r="B4" s="155"/>
      <c r="C4" s="170"/>
      <c r="D4" s="169"/>
      <c r="E4" s="169"/>
      <c r="F4" s="169"/>
      <c r="G4" s="169"/>
      <c r="H4" s="150"/>
      <c r="I4" s="150"/>
      <c r="J4" s="150"/>
    </row>
    <row r="5" spans="1:10" s="8" customFormat="1" ht="9.75" customHeight="1" thickBot="1" thickTop="1">
      <c r="A5" s="13">
        <v>0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</row>
    <row r="6" spans="1:10" ht="19.5" customHeight="1" thickTop="1">
      <c r="A6" s="32">
        <v>1</v>
      </c>
      <c r="B6" s="85" t="s">
        <v>20</v>
      </c>
      <c r="C6" s="16">
        <v>26</v>
      </c>
      <c r="D6" s="16">
        <v>126</v>
      </c>
      <c r="E6" s="16">
        <v>188</v>
      </c>
      <c r="F6" s="16">
        <v>168</v>
      </c>
      <c r="G6" s="16">
        <v>152</v>
      </c>
      <c r="H6" s="16">
        <v>382</v>
      </c>
      <c r="I6" s="16">
        <v>292</v>
      </c>
      <c r="J6" s="16">
        <v>322</v>
      </c>
    </row>
    <row r="7" spans="1:10" ht="19.5" customHeight="1">
      <c r="A7" s="19">
        <v>2</v>
      </c>
      <c r="B7" s="79" t="s">
        <v>21</v>
      </c>
      <c r="C7" s="17">
        <v>26</v>
      </c>
      <c r="D7" s="17">
        <v>62</v>
      </c>
      <c r="E7" s="17">
        <v>103</v>
      </c>
      <c r="F7" s="17">
        <v>89</v>
      </c>
      <c r="G7" s="17">
        <v>31</v>
      </c>
      <c r="H7" s="17">
        <v>32</v>
      </c>
      <c r="I7" s="17">
        <v>24</v>
      </c>
      <c r="J7" s="17">
        <v>2</v>
      </c>
    </row>
    <row r="8" spans="1:10" ht="19.5" customHeight="1">
      <c r="A8" s="19">
        <v>3</v>
      </c>
      <c r="B8" s="80" t="s">
        <v>1</v>
      </c>
      <c r="C8" s="17">
        <v>30</v>
      </c>
      <c r="D8" s="17">
        <v>126</v>
      </c>
      <c r="E8" s="17">
        <v>118</v>
      </c>
      <c r="F8" s="17">
        <v>161</v>
      </c>
      <c r="G8" s="17">
        <v>46</v>
      </c>
      <c r="H8" s="17">
        <v>52</v>
      </c>
      <c r="I8" s="17">
        <v>9</v>
      </c>
      <c r="J8" s="17">
        <v>7</v>
      </c>
    </row>
    <row r="9" spans="1:10" ht="19.5" customHeight="1">
      <c r="A9" s="19">
        <v>4</v>
      </c>
      <c r="B9" s="80" t="s">
        <v>2</v>
      </c>
      <c r="C9" s="19">
        <v>58</v>
      </c>
      <c r="D9" s="19">
        <v>160</v>
      </c>
      <c r="E9" s="19">
        <v>212</v>
      </c>
      <c r="F9" s="19">
        <v>243</v>
      </c>
      <c r="G9" s="19">
        <v>113</v>
      </c>
      <c r="H9" s="19">
        <v>159</v>
      </c>
      <c r="I9" s="19">
        <v>131</v>
      </c>
      <c r="J9" s="19">
        <v>111</v>
      </c>
    </row>
    <row r="10" spans="1:10" ht="19.5" customHeight="1">
      <c r="A10" s="19">
        <v>5</v>
      </c>
      <c r="B10" s="79" t="s">
        <v>3</v>
      </c>
      <c r="C10" s="29">
        <v>12</v>
      </c>
      <c r="D10" s="29">
        <v>19</v>
      </c>
      <c r="E10" s="29">
        <v>51</v>
      </c>
      <c r="F10" s="29">
        <v>69</v>
      </c>
      <c r="G10" s="29">
        <v>25</v>
      </c>
      <c r="H10" s="29">
        <v>52</v>
      </c>
      <c r="I10" s="29">
        <v>37</v>
      </c>
      <c r="J10" s="29">
        <v>51</v>
      </c>
    </row>
    <row r="11" spans="1:10" ht="19.5" customHeight="1">
      <c r="A11" s="19">
        <v>6</v>
      </c>
      <c r="B11" s="79" t="s">
        <v>11</v>
      </c>
      <c r="C11" s="17">
        <v>20</v>
      </c>
      <c r="D11" s="17">
        <v>29</v>
      </c>
      <c r="E11" s="17">
        <v>27</v>
      </c>
      <c r="F11" s="17">
        <v>24</v>
      </c>
      <c r="G11" s="17">
        <v>6</v>
      </c>
      <c r="H11" s="17">
        <v>14</v>
      </c>
      <c r="I11" s="17">
        <v>14</v>
      </c>
      <c r="J11" s="17">
        <v>15</v>
      </c>
    </row>
    <row r="12" spans="1:10" ht="19.5" customHeight="1">
      <c r="A12" s="19">
        <v>7</v>
      </c>
      <c r="B12" s="80" t="s">
        <v>4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</row>
    <row r="13" spans="1:10" ht="19.5" customHeight="1">
      <c r="A13" s="19">
        <v>8</v>
      </c>
      <c r="B13" s="79" t="s">
        <v>5</v>
      </c>
      <c r="C13" s="17">
        <v>1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</row>
    <row r="14" spans="1:10" ht="19.5" customHeight="1">
      <c r="A14" s="19">
        <v>9</v>
      </c>
      <c r="B14" s="79" t="s">
        <v>15</v>
      </c>
      <c r="C14" s="17">
        <v>5</v>
      </c>
      <c r="D14" s="17">
        <v>8</v>
      </c>
      <c r="E14" s="17">
        <v>10</v>
      </c>
      <c r="F14" s="17">
        <v>9</v>
      </c>
      <c r="G14" s="17">
        <v>4</v>
      </c>
      <c r="H14" s="17">
        <v>3</v>
      </c>
      <c r="I14" s="17">
        <v>2</v>
      </c>
      <c r="J14" s="17">
        <v>2</v>
      </c>
    </row>
    <row r="15" spans="1:10" ht="19.5" customHeight="1">
      <c r="A15" s="19">
        <v>10</v>
      </c>
      <c r="B15" s="79" t="s">
        <v>16</v>
      </c>
      <c r="C15" s="17">
        <v>0</v>
      </c>
      <c r="D15" s="17"/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</row>
    <row r="16" spans="1:10" ht="19.5" customHeight="1">
      <c r="A16" s="19">
        <v>11</v>
      </c>
      <c r="B16" s="79" t="s">
        <v>22</v>
      </c>
      <c r="C16" s="17">
        <v>2</v>
      </c>
      <c r="D16" s="17">
        <v>3</v>
      </c>
      <c r="E16" s="17">
        <v>14</v>
      </c>
      <c r="F16" s="17">
        <v>6</v>
      </c>
      <c r="G16" s="17">
        <v>0</v>
      </c>
      <c r="H16" s="17">
        <v>2</v>
      </c>
      <c r="I16" s="17">
        <v>0</v>
      </c>
      <c r="J16" s="17">
        <v>2</v>
      </c>
    </row>
    <row r="17" spans="1:10" ht="19.5" customHeight="1">
      <c r="A17" s="19">
        <v>12</v>
      </c>
      <c r="B17" s="79" t="s">
        <v>6</v>
      </c>
      <c r="C17" s="17">
        <v>0</v>
      </c>
      <c r="D17" s="40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</row>
    <row r="18" spans="1:10" ht="19.5" customHeight="1">
      <c r="A18" s="19">
        <v>13</v>
      </c>
      <c r="B18" s="79" t="s">
        <v>7</v>
      </c>
      <c r="C18" s="17">
        <v>0</v>
      </c>
      <c r="D18" s="17"/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</row>
    <row r="19" spans="1:10" ht="19.5" customHeight="1">
      <c r="A19" s="19">
        <v>14</v>
      </c>
      <c r="B19" s="79" t="s">
        <v>24</v>
      </c>
      <c r="C19" s="17">
        <v>63</v>
      </c>
      <c r="D19" s="17">
        <v>60</v>
      </c>
      <c r="E19" s="17">
        <v>57</v>
      </c>
      <c r="F19" s="17">
        <v>30</v>
      </c>
      <c r="G19" s="17">
        <v>45</v>
      </c>
      <c r="H19" s="17">
        <v>33</v>
      </c>
      <c r="I19" s="17">
        <v>11</v>
      </c>
      <c r="J19" s="17">
        <v>11</v>
      </c>
    </row>
    <row r="20" spans="1:10" ht="19.5" customHeight="1">
      <c r="A20" s="19">
        <v>15</v>
      </c>
      <c r="B20" s="79" t="s">
        <v>113</v>
      </c>
      <c r="C20" s="17">
        <v>6</v>
      </c>
      <c r="D20" s="17">
        <v>8</v>
      </c>
      <c r="E20" s="17">
        <v>4</v>
      </c>
      <c r="F20" s="17">
        <v>0</v>
      </c>
      <c r="G20" s="17">
        <v>5</v>
      </c>
      <c r="H20" s="17">
        <v>5</v>
      </c>
      <c r="I20" s="17">
        <v>5</v>
      </c>
      <c r="J20" s="17">
        <v>4</v>
      </c>
    </row>
    <row r="21" spans="1:10" ht="19.5" customHeight="1">
      <c r="A21" s="19">
        <v>16</v>
      </c>
      <c r="B21" s="79" t="s">
        <v>19</v>
      </c>
      <c r="C21" s="17"/>
      <c r="D21" s="17"/>
      <c r="E21" s="17">
        <v>0</v>
      </c>
      <c r="F21" s="17">
        <v>46</v>
      </c>
      <c r="G21" s="17">
        <v>38</v>
      </c>
      <c r="H21" s="17">
        <v>81</v>
      </c>
      <c r="I21" s="17">
        <v>87</v>
      </c>
      <c r="J21" s="17">
        <v>47</v>
      </c>
    </row>
    <row r="22" spans="1:10" ht="19.5" customHeight="1">
      <c r="A22" s="19">
        <v>17</v>
      </c>
      <c r="B22" s="79" t="s">
        <v>8</v>
      </c>
      <c r="C22" s="17"/>
      <c r="D22" s="17"/>
      <c r="E22" s="17">
        <v>0</v>
      </c>
      <c r="F22" s="17"/>
      <c r="G22" s="17">
        <v>0</v>
      </c>
      <c r="H22" s="17">
        <v>0</v>
      </c>
      <c r="I22" s="17">
        <v>0</v>
      </c>
      <c r="J22" s="17">
        <v>0</v>
      </c>
    </row>
    <row r="23" spans="1:10" ht="19.5" customHeight="1">
      <c r="A23" s="19">
        <v>18</v>
      </c>
      <c r="B23" s="79" t="s">
        <v>18</v>
      </c>
      <c r="C23" s="19">
        <v>0</v>
      </c>
      <c r="D23" s="19">
        <v>2</v>
      </c>
      <c r="E23" s="19">
        <v>0</v>
      </c>
      <c r="F23" s="19">
        <v>9</v>
      </c>
      <c r="G23" s="19">
        <v>0</v>
      </c>
      <c r="H23" s="19">
        <v>6</v>
      </c>
      <c r="I23" s="19">
        <v>5</v>
      </c>
      <c r="J23" s="19">
        <v>1</v>
      </c>
    </row>
    <row r="24" spans="1:10" ht="19.5" customHeight="1">
      <c r="A24" s="19">
        <v>19</v>
      </c>
      <c r="B24" s="79" t="s">
        <v>13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</row>
    <row r="25" spans="1:10" ht="19.5" customHeight="1">
      <c r="A25" s="19">
        <v>20</v>
      </c>
      <c r="B25" s="79" t="s">
        <v>9</v>
      </c>
      <c r="C25" s="17">
        <v>2</v>
      </c>
      <c r="D25" s="17">
        <v>3</v>
      </c>
      <c r="E25" s="17">
        <v>6</v>
      </c>
      <c r="F25" s="17">
        <v>3</v>
      </c>
      <c r="G25" s="17">
        <v>0</v>
      </c>
      <c r="H25" s="17">
        <v>1</v>
      </c>
      <c r="I25" s="17">
        <v>0</v>
      </c>
      <c r="J25" s="17">
        <v>6</v>
      </c>
    </row>
    <row r="26" spans="1:10" ht="19.5" customHeight="1">
      <c r="A26" s="19">
        <v>21</v>
      </c>
      <c r="B26" s="79" t="s">
        <v>17</v>
      </c>
      <c r="C26" s="17">
        <v>1</v>
      </c>
      <c r="D26" s="17">
        <v>3</v>
      </c>
      <c r="E26" s="17">
        <v>94</v>
      </c>
      <c r="F26" s="17">
        <v>106</v>
      </c>
      <c r="G26" s="17">
        <v>7</v>
      </c>
      <c r="H26" s="17">
        <v>118</v>
      </c>
      <c r="I26" s="17">
        <v>0</v>
      </c>
      <c r="J26" s="17">
        <v>0</v>
      </c>
    </row>
    <row r="27" spans="1:10" ht="19.5" customHeight="1">
      <c r="A27" s="19">
        <v>22</v>
      </c>
      <c r="B27" s="79" t="s">
        <v>25</v>
      </c>
      <c r="C27" s="17"/>
      <c r="D27" s="17"/>
      <c r="E27" s="17">
        <v>0</v>
      </c>
      <c r="F27" s="17">
        <v>0</v>
      </c>
      <c r="G27" s="17">
        <v>0</v>
      </c>
      <c r="H27" s="17">
        <v>0</v>
      </c>
      <c r="I27" s="17">
        <v>1</v>
      </c>
      <c r="J27" s="17">
        <v>1</v>
      </c>
    </row>
    <row r="28" spans="1:10" ht="19.5" customHeight="1">
      <c r="A28" s="19">
        <v>23</v>
      </c>
      <c r="B28" s="79" t="s">
        <v>14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</row>
    <row r="29" spans="1:10" ht="19.5" customHeight="1">
      <c r="A29" s="19">
        <v>24</v>
      </c>
      <c r="B29" s="79" t="s">
        <v>26</v>
      </c>
      <c r="C29" s="17"/>
      <c r="D29" s="17"/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</row>
    <row r="30" spans="1:10" ht="19.5" customHeight="1">
      <c r="A30" s="19">
        <v>25</v>
      </c>
      <c r="B30" s="79" t="s">
        <v>23</v>
      </c>
      <c r="C30" s="17"/>
      <c r="D30" s="17"/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</row>
    <row r="31" spans="1:10" ht="19.5" customHeight="1">
      <c r="A31" s="19">
        <v>26</v>
      </c>
      <c r="B31" s="79" t="s">
        <v>38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</row>
    <row r="32" spans="1:10" s="5" customFormat="1" ht="27" customHeight="1">
      <c r="A32" s="151" t="s">
        <v>0</v>
      </c>
      <c r="B32" s="151"/>
      <c r="C32" s="22">
        <f aca="true" t="shared" si="0" ref="C32:I32">SUM(C6:C31)</f>
        <v>252</v>
      </c>
      <c r="D32" s="22">
        <f t="shared" si="0"/>
        <v>609</v>
      </c>
      <c r="E32" s="31">
        <f t="shared" si="0"/>
        <v>884</v>
      </c>
      <c r="F32" s="31">
        <f t="shared" si="0"/>
        <v>963</v>
      </c>
      <c r="G32" s="31">
        <f t="shared" si="0"/>
        <v>472</v>
      </c>
      <c r="H32" s="31">
        <f t="shared" si="0"/>
        <v>940</v>
      </c>
      <c r="I32" s="31">
        <f t="shared" si="0"/>
        <v>618</v>
      </c>
      <c r="J32" s="31">
        <f>SUM(J6:J31)</f>
        <v>582</v>
      </c>
    </row>
    <row r="33" ht="11.25" customHeight="1"/>
    <row r="34" spans="1:8" ht="13.5" customHeight="1">
      <c r="A34" s="156" t="s">
        <v>124</v>
      </c>
      <c r="B34" s="156"/>
      <c r="C34" s="156"/>
      <c r="D34" s="156"/>
      <c r="E34" s="156"/>
      <c r="F34" s="156"/>
      <c r="G34" s="156"/>
      <c r="H34" s="156"/>
    </row>
    <row r="35" ht="9.75" customHeight="1"/>
  </sheetData>
  <sheetProtection/>
  <mergeCells count="13">
    <mergeCell ref="A1:I1"/>
    <mergeCell ref="A32:B32"/>
    <mergeCell ref="A3:A4"/>
    <mergeCell ref="B3:B4"/>
    <mergeCell ref="D3:D4"/>
    <mergeCell ref="G3:G4"/>
    <mergeCell ref="F3:F4"/>
    <mergeCell ref="C3:C4"/>
    <mergeCell ref="E3:E4"/>
    <mergeCell ref="A34:H34"/>
    <mergeCell ref="H3:H4"/>
    <mergeCell ref="J3:J4"/>
    <mergeCell ref="I3:I4"/>
  </mergeCells>
  <printOptions horizontalCentered="1"/>
  <pageMargins left="0" right="0" top="0" bottom="0" header="0" footer="0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J34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3.421875" style="1" customWidth="1"/>
    <col min="2" max="2" width="33.8515625" style="1" customWidth="1"/>
    <col min="3" max="3" width="11.57421875" style="1" customWidth="1"/>
    <col min="4" max="8" width="12.28125" style="1" customWidth="1"/>
    <col min="9" max="10" width="12.421875" style="1" customWidth="1"/>
    <col min="11" max="16384" width="9.140625" style="1" customWidth="1"/>
  </cols>
  <sheetData>
    <row r="1" spans="1:9" s="4" customFormat="1" ht="39" customHeight="1">
      <c r="A1" s="157" t="s">
        <v>103</v>
      </c>
      <c r="B1" s="157"/>
      <c r="C1" s="157"/>
      <c r="D1" s="157"/>
      <c r="E1" s="157"/>
      <c r="F1" s="157"/>
      <c r="G1" s="157"/>
      <c r="H1" s="157"/>
      <c r="I1" s="157"/>
    </row>
    <row r="2" spans="1:10" ht="12" customHeight="1">
      <c r="A2" s="9"/>
      <c r="B2" s="10"/>
      <c r="C2" s="10"/>
      <c r="D2" s="10"/>
      <c r="E2" s="10"/>
      <c r="I2" s="136"/>
      <c r="J2" s="136" t="s">
        <v>126</v>
      </c>
    </row>
    <row r="3" spans="1:10" ht="19.5" customHeight="1">
      <c r="A3" s="152" t="s">
        <v>10</v>
      </c>
      <c r="B3" s="154" t="s">
        <v>39</v>
      </c>
      <c r="C3" s="149" t="s">
        <v>76</v>
      </c>
      <c r="D3" s="168" t="s">
        <v>117</v>
      </c>
      <c r="E3" s="168" t="s">
        <v>118</v>
      </c>
      <c r="F3" s="168" t="s">
        <v>119</v>
      </c>
      <c r="G3" s="149" t="s">
        <v>91</v>
      </c>
      <c r="H3" s="149" t="s">
        <v>108</v>
      </c>
      <c r="I3" s="149" t="s">
        <v>165</v>
      </c>
      <c r="J3" s="149" t="s">
        <v>169</v>
      </c>
    </row>
    <row r="4" spans="1:10" ht="19.5" customHeight="1" thickBot="1">
      <c r="A4" s="153"/>
      <c r="B4" s="155"/>
      <c r="C4" s="170"/>
      <c r="D4" s="169"/>
      <c r="E4" s="169"/>
      <c r="F4" s="169"/>
      <c r="G4" s="169"/>
      <c r="H4" s="150"/>
      <c r="I4" s="150"/>
      <c r="J4" s="150"/>
    </row>
    <row r="5" spans="1:10" s="8" customFormat="1" ht="9.75" customHeight="1" thickBot="1" thickTop="1">
      <c r="A5" s="13">
        <v>0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</row>
    <row r="6" spans="1:10" ht="24.75" customHeight="1" thickTop="1">
      <c r="A6" s="32">
        <v>1</v>
      </c>
      <c r="B6" s="85" t="s">
        <v>20</v>
      </c>
      <c r="C6" s="44">
        <v>0.5509641873278236</v>
      </c>
      <c r="D6" s="44" t="s">
        <v>52</v>
      </c>
      <c r="E6" s="44" t="s">
        <v>62</v>
      </c>
      <c r="F6" s="44">
        <v>1.894387875917594</v>
      </c>
      <c r="G6" s="44">
        <v>3.24</v>
      </c>
      <c r="H6" s="44">
        <v>4.289146886438661</v>
      </c>
      <c r="I6" s="44">
        <v>3.1747412368443944</v>
      </c>
      <c r="J6" s="44">
        <v>3.4558997145126322</v>
      </c>
    </row>
    <row r="7" spans="1:10" ht="24.75" customHeight="1">
      <c r="A7" s="19">
        <v>2</v>
      </c>
      <c r="B7" s="79" t="s">
        <v>21</v>
      </c>
      <c r="C7" s="21">
        <f>3.3500837520938</f>
        <v>3.3500837520938</v>
      </c>
      <c r="D7" s="21" t="s">
        <v>53</v>
      </c>
      <c r="E7" s="21" t="s">
        <v>63</v>
      </c>
      <c r="F7" s="21">
        <v>7.14974293059126</v>
      </c>
      <c r="G7" s="21">
        <v>4.62</v>
      </c>
      <c r="H7" s="21">
        <v>2.2219136231079015</v>
      </c>
      <c r="I7" s="21">
        <v>1.563110590074248</v>
      </c>
      <c r="J7" s="21">
        <v>0.13289919595986446</v>
      </c>
    </row>
    <row r="8" spans="1:10" ht="24.75" customHeight="1">
      <c r="A8" s="19">
        <v>3</v>
      </c>
      <c r="B8" s="80" t="s">
        <v>1</v>
      </c>
      <c r="C8" s="21">
        <v>3.029385034837928</v>
      </c>
      <c r="D8" s="21" t="s">
        <v>54</v>
      </c>
      <c r="E8" s="21" t="s">
        <v>64</v>
      </c>
      <c r="F8" s="21">
        <v>6.814526369254212</v>
      </c>
      <c r="G8" s="21">
        <v>4.09</v>
      </c>
      <c r="H8" s="21">
        <v>2.1804763502180475</v>
      </c>
      <c r="I8" s="21">
        <v>0.36262540795358394</v>
      </c>
      <c r="J8" s="21">
        <v>0.2606688016682803</v>
      </c>
    </row>
    <row r="9" spans="1:10" ht="24.75" customHeight="1">
      <c r="A9" s="19">
        <v>4</v>
      </c>
      <c r="B9" s="80" t="s">
        <v>2</v>
      </c>
      <c r="C9" s="21">
        <v>8.89161428790434</v>
      </c>
      <c r="D9" s="20" t="s">
        <v>55</v>
      </c>
      <c r="E9" s="20" t="s">
        <v>65</v>
      </c>
      <c r="F9" s="21">
        <v>14.337129034161308</v>
      </c>
      <c r="G9" s="21">
        <v>12.96</v>
      </c>
      <c r="H9" s="21">
        <v>8.991686930950632</v>
      </c>
      <c r="I9" s="21">
        <v>6.674819117497198</v>
      </c>
      <c r="J9" s="21">
        <v>5.618830675778284</v>
      </c>
    </row>
    <row r="10" spans="1:10" ht="24.75" customHeight="1">
      <c r="A10" s="19">
        <v>5</v>
      </c>
      <c r="B10" s="79" t="s">
        <v>3</v>
      </c>
      <c r="C10" s="21">
        <v>1.8900614269963774</v>
      </c>
      <c r="D10" s="21" t="s">
        <v>52</v>
      </c>
      <c r="E10" s="21" t="s">
        <v>66</v>
      </c>
      <c r="F10" s="21">
        <v>4.4651523975927</v>
      </c>
      <c r="G10" s="21">
        <v>3.37</v>
      </c>
      <c r="H10" s="21">
        <v>3.606352729038075</v>
      </c>
      <c r="I10" s="21">
        <v>2.600323283435238</v>
      </c>
      <c r="J10" s="21">
        <v>3.243243243243243</v>
      </c>
    </row>
    <row r="11" spans="1:10" ht="24.75" customHeight="1">
      <c r="A11" s="19">
        <v>6</v>
      </c>
      <c r="B11" s="79" t="s">
        <v>11</v>
      </c>
      <c r="C11" s="21">
        <v>3.7601052829479227</v>
      </c>
      <c r="D11" s="21" t="s">
        <v>56</v>
      </c>
      <c r="E11" s="21" t="s">
        <v>67</v>
      </c>
      <c r="F11" s="21">
        <v>2.4628014366341713</v>
      </c>
      <c r="G11" s="21">
        <v>1.3</v>
      </c>
      <c r="H11" s="21">
        <v>1.5938069216757742</v>
      </c>
      <c r="I11" s="21">
        <v>1.5649452269170578</v>
      </c>
      <c r="J11" s="21">
        <v>1.684068710003368</v>
      </c>
    </row>
    <row r="12" spans="1:10" ht="24.75" customHeight="1">
      <c r="A12" s="19">
        <v>7</v>
      </c>
      <c r="B12" s="80" t="s">
        <v>4</v>
      </c>
      <c r="C12" s="21">
        <v>0</v>
      </c>
      <c r="D12" s="21" t="s">
        <v>57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</row>
    <row r="13" spans="1:10" ht="24.75" customHeight="1">
      <c r="A13" s="19">
        <v>8</v>
      </c>
      <c r="B13" s="79" t="s">
        <v>5</v>
      </c>
      <c r="C13" s="21">
        <v>0.17364125716270185</v>
      </c>
      <c r="D13" s="21" t="s">
        <v>57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</row>
    <row r="14" spans="1:10" ht="24.75" customHeight="1">
      <c r="A14" s="19">
        <v>9</v>
      </c>
      <c r="B14" s="79" t="s">
        <v>15</v>
      </c>
      <c r="C14" s="21">
        <v>0.7097232079489</v>
      </c>
      <c r="D14" s="21" t="s">
        <v>58</v>
      </c>
      <c r="E14" s="21" t="s">
        <v>68</v>
      </c>
      <c r="F14" s="21">
        <v>0.5815456190230034</v>
      </c>
      <c r="G14" s="21">
        <v>0.4</v>
      </c>
      <c r="H14" s="21">
        <v>0.1631321370309951</v>
      </c>
      <c r="I14" s="21">
        <v>0.10746332813927248</v>
      </c>
      <c r="J14" s="21">
        <v>0.11007760471132148</v>
      </c>
    </row>
    <row r="15" spans="1:10" ht="24.75" customHeight="1">
      <c r="A15" s="19">
        <v>10</v>
      </c>
      <c r="B15" s="79" t="s">
        <v>16</v>
      </c>
      <c r="C15" s="21">
        <v>0</v>
      </c>
      <c r="D15" s="21" t="s">
        <v>57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</row>
    <row r="16" spans="1:10" ht="24.75" customHeight="1">
      <c r="A16" s="19">
        <v>11</v>
      </c>
      <c r="B16" s="79" t="s">
        <v>22</v>
      </c>
      <c r="C16" s="21">
        <v>0.3277613897082924</v>
      </c>
      <c r="D16" s="21" t="s">
        <v>59</v>
      </c>
      <c r="E16" s="21" t="s">
        <v>69</v>
      </c>
      <c r="F16" s="21">
        <v>0.5203364842598213</v>
      </c>
      <c r="G16" s="21">
        <v>0</v>
      </c>
      <c r="H16" s="21">
        <v>0.15770383220312253</v>
      </c>
      <c r="I16" s="21">
        <v>0</v>
      </c>
      <c r="J16" s="21">
        <v>0.16208768943998703</v>
      </c>
    </row>
    <row r="17" spans="1:10" ht="24.75" customHeight="1">
      <c r="A17" s="19">
        <v>12</v>
      </c>
      <c r="B17" s="79" t="s">
        <v>6</v>
      </c>
      <c r="C17" s="21">
        <v>0</v>
      </c>
      <c r="D17" s="41" t="s">
        <v>57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</row>
    <row r="18" spans="1:10" ht="24.75" customHeight="1">
      <c r="A18" s="19">
        <v>13</v>
      </c>
      <c r="B18" s="79" t="s">
        <v>7</v>
      </c>
      <c r="C18" s="21">
        <v>0</v>
      </c>
      <c r="D18" s="21" t="s">
        <v>57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</row>
    <row r="19" spans="1:10" ht="24.75" customHeight="1">
      <c r="A19" s="19">
        <v>14</v>
      </c>
      <c r="B19" s="79" t="s">
        <v>24</v>
      </c>
      <c r="C19" s="21">
        <v>14.43960577584231</v>
      </c>
      <c r="D19" s="21" t="s">
        <v>60</v>
      </c>
      <c r="E19" s="21" t="s">
        <v>70</v>
      </c>
      <c r="F19" s="21">
        <v>4.758883248730965</v>
      </c>
      <c r="G19" s="21">
        <v>13.57</v>
      </c>
      <c r="H19" s="21">
        <v>5.5193176116407425</v>
      </c>
      <c r="I19" s="21">
        <v>1.9143752175426383</v>
      </c>
      <c r="J19" s="21">
        <v>1.8845297241733767</v>
      </c>
    </row>
    <row r="20" spans="1:10" ht="24.75" customHeight="1">
      <c r="A20" s="19">
        <v>15</v>
      </c>
      <c r="B20" s="79" t="s">
        <v>113</v>
      </c>
      <c r="C20" s="21">
        <v>4.285714285714286</v>
      </c>
      <c r="D20" s="21" t="s">
        <v>56</v>
      </c>
      <c r="E20" s="21" t="s">
        <v>71</v>
      </c>
      <c r="F20" s="21">
        <v>0</v>
      </c>
      <c r="G20" s="21">
        <v>3.2</v>
      </c>
      <c r="H20" s="21">
        <v>1.7241379310344827</v>
      </c>
      <c r="I20" s="21">
        <v>1.6518004625041296</v>
      </c>
      <c r="J20" s="21">
        <v>1.2146978439113272</v>
      </c>
    </row>
    <row r="21" spans="1:10" ht="24.75" customHeight="1">
      <c r="A21" s="19">
        <v>16</v>
      </c>
      <c r="B21" s="79" t="s">
        <v>19</v>
      </c>
      <c r="C21" s="21">
        <v>0</v>
      </c>
      <c r="D21" s="21" t="s">
        <v>57</v>
      </c>
      <c r="E21" s="21">
        <v>0</v>
      </c>
      <c r="F21" s="21">
        <v>5.038335158817087</v>
      </c>
      <c r="G21" s="21">
        <v>7.7</v>
      </c>
      <c r="H21" s="21">
        <v>9.781427363844946</v>
      </c>
      <c r="I21" s="21">
        <v>9.533201840894149</v>
      </c>
      <c r="J21" s="21">
        <v>4.938012187434335</v>
      </c>
    </row>
    <row r="22" spans="1:10" ht="24.75" customHeight="1">
      <c r="A22" s="19">
        <v>17</v>
      </c>
      <c r="B22" s="79" t="s">
        <v>8</v>
      </c>
      <c r="C22" s="21">
        <v>0</v>
      </c>
      <c r="D22" s="21" t="s">
        <v>57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</row>
    <row r="23" spans="1:10" ht="24.75" customHeight="1">
      <c r="A23" s="19">
        <v>18</v>
      </c>
      <c r="B23" s="79" t="s">
        <v>18</v>
      </c>
      <c r="C23" s="21">
        <v>0</v>
      </c>
      <c r="D23" s="20" t="s">
        <v>58</v>
      </c>
      <c r="E23" s="20">
        <v>0</v>
      </c>
      <c r="F23" s="21">
        <v>2.2167487684729066</v>
      </c>
      <c r="G23" s="21">
        <v>0</v>
      </c>
      <c r="H23" s="21">
        <v>1.4170996693434106</v>
      </c>
      <c r="I23" s="21">
        <v>1.208313194780087</v>
      </c>
      <c r="J23" s="21">
        <v>0.21978021978021978</v>
      </c>
    </row>
    <row r="24" spans="1:10" ht="24.75" customHeight="1">
      <c r="A24" s="19">
        <v>19</v>
      </c>
      <c r="B24" s="79" t="s">
        <v>13</v>
      </c>
      <c r="C24" s="21">
        <v>0</v>
      </c>
      <c r="D24" s="21" t="s">
        <v>57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</row>
    <row r="25" spans="1:10" ht="24.75" customHeight="1">
      <c r="A25" s="19">
        <v>20</v>
      </c>
      <c r="B25" s="79" t="s">
        <v>9</v>
      </c>
      <c r="C25" s="21">
        <v>0.41937513105472846</v>
      </c>
      <c r="D25" s="21" t="s">
        <v>59</v>
      </c>
      <c r="E25" s="21" t="s">
        <v>72</v>
      </c>
      <c r="F25" s="21">
        <v>0.3983005841741901</v>
      </c>
      <c r="G25" s="21">
        <v>0</v>
      </c>
      <c r="H25" s="21">
        <v>0.125250501002004</v>
      </c>
      <c r="I25" s="21">
        <v>0</v>
      </c>
      <c r="J25" s="21">
        <v>0.7795244900610627</v>
      </c>
    </row>
    <row r="26" spans="1:10" ht="24.75" customHeight="1">
      <c r="A26" s="19">
        <v>21</v>
      </c>
      <c r="B26" s="79" t="s">
        <v>17</v>
      </c>
      <c r="C26" s="21">
        <v>0.8960573476702509</v>
      </c>
      <c r="D26" s="21" t="s">
        <v>61</v>
      </c>
      <c r="E26" s="21" t="s">
        <v>73</v>
      </c>
      <c r="F26" s="21">
        <v>44.61279461279461</v>
      </c>
      <c r="G26" s="21">
        <v>5.8</v>
      </c>
      <c r="H26" s="21">
        <v>52.30496453900709</v>
      </c>
      <c r="I26" s="21">
        <v>0</v>
      </c>
      <c r="J26" s="21">
        <v>0</v>
      </c>
    </row>
    <row r="27" spans="1:10" ht="24.75" customHeight="1">
      <c r="A27" s="19">
        <v>22</v>
      </c>
      <c r="B27" s="79" t="s">
        <v>25</v>
      </c>
      <c r="C27" s="21">
        <v>0</v>
      </c>
      <c r="D27" s="21" t="s">
        <v>57</v>
      </c>
      <c r="E27" s="21">
        <v>0</v>
      </c>
      <c r="F27" s="21">
        <v>0</v>
      </c>
      <c r="G27" s="21">
        <v>0</v>
      </c>
      <c r="H27" s="21">
        <v>0</v>
      </c>
      <c r="I27" s="21">
        <v>3.558718861209964</v>
      </c>
      <c r="J27" s="21">
        <v>2.976190476190476</v>
      </c>
    </row>
    <row r="28" spans="1:10" ht="24.75" customHeight="1">
      <c r="A28" s="19">
        <v>23</v>
      </c>
      <c r="B28" s="79" t="s">
        <v>14</v>
      </c>
      <c r="C28" s="21">
        <v>0</v>
      </c>
      <c r="D28" s="21" t="s">
        <v>57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</row>
    <row r="29" spans="1:10" ht="24.75" customHeight="1">
      <c r="A29" s="19">
        <v>24</v>
      </c>
      <c r="B29" s="79" t="s">
        <v>26</v>
      </c>
      <c r="C29" s="21">
        <v>0</v>
      </c>
      <c r="D29" s="21" t="s">
        <v>57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</row>
    <row r="30" spans="1:10" ht="24.75" customHeight="1">
      <c r="A30" s="19">
        <v>25</v>
      </c>
      <c r="B30" s="79" t="s">
        <v>23</v>
      </c>
      <c r="C30" s="21">
        <v>0</v>
      </c>
      <c r="D30" s="21" t="s">
        <v>57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</row>
    <row r="31" spans="1:10" ht="24.75" customHeight="1">
      <c r="A31" s="19">
        <v>26</v>
      </c>
      <c r="B31" s="79" t="s">
        <v>38</v>
      </c>
      <c r="C31" s="21">
        <v>0</v>
      </c>
      <c r="D31" s="21" t="s">
        <v>57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</row>
    <row r="32" spans="1:10" s="5" customFormat="1" ht="27" customHeight="1">
      <c r="A32" s="151" t="s">
        <v>0</v>
      </c>
      <c r="B32" s="151"/>
      <c r="C32" s="42">
        <v>1.9</v>
      </c>
      <c r="D32" s="43">
        <v>2.3</v>
      </c>
      <c r="E32" s="43">
        <v>3.27</v>
      </c>
      <c r="F32" s="42">
        <v>3.5552241120246317</v>
      </c>
      <c r="G32" s="42">
        <v>3.33</v>
      </c>
      <c r="H32" s="42">
        <v>3.437733144136105</v>
      </c>
      <c r="I32" s="42">
        <v>2.199311736424232</v>
      </c>
      <c r="J32" s="42">
        <v>2.047392564658205</v>
      </c>
    </row>
    <row r="33" ht="9" customHeight="1"/>
    <row r="34" spans="1:8" ht="12" customHeight="1">
      <c r="A34" s="156" t="s">
        <v>125</v>
      </c>
      <c r="B34" s="156"/>
      <c r="C34" s="156"/>
      <c r="D34" s="156"/>
      <c r="E34" s="156"/>
      <c r="F34" s="156"/>
      <c r="G34" s="156"/>
      <c r="H34" s="156"/>
    </row>
    <row r="35" ht="8.25" customHeight="1"/>
  </sheetData>
  <sheetProtection/>
  <mergeCells count="13">
    <mergeCell ref="J3:J4"/>
    <mergeCell ref="I3:I4"/>
    <mergeCell ref="A1:I1"/>
    <mergeCell ref="E3:E4"/>
    <mergeCell ref="A34:H34"/>
    <mergeCell ref="A32:B32"/>
    <mergeCell ref="A3:A4"/>
    <mergeCell ref="B3:B4"/>
    <mergeCell ref="C3:C4"/>
    <mergeCell ref="H3:H4"/>
    <mergeCell ref="G3:G4"/>
    <mergeCell ref="F3:F4"/>
    <mergeCell ref="D3:D4"/>
  </mergeCells>
  <printOptions horizontalCentered="1" verticalCentered="1"/>
  <pageMargins left="0" right="0" top="0" bottom="0" header="0" footer="0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J34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.57421875" style="1" customWidth="1"/>
    <col min="2" max="2" width="39.140625" style="1" customWidth="1"/>
    <col min="3" max="8" width="16.7109375" style="1" customWidth="1"/>
    <col min="9" max="10" width="12.28125" style="1" customWidth="1"/>
    <col min="11" max="16384" width="9.140625" style="1" customWidth="1"/>
  </cols>
  <sheetData>
    <row r="1" spans="1:9" s="4" customFormat="1" ht="30.75" customHeight="1">
      <c r="A1" s="157" t="s">
        <v>44</v>
      </c>
      <c r="B1" s="157"/>
      <c r="C1" s="157"/>
      <c r="D1" s="157"/>
      <c r="E1" s="157"/>
      <c r="F1" s="157"/>
      <c r="G1" s="157"/>
      <c r="H1" s="157"/>
      <c r="I1" s="157"/>
    </row>
    <row r="2" spans="1:10" ht="12" customHeight="1">
      <c r="A2" s="9"/>
      <c r="B2" s="10"/>
      <c r="C2" s="10"/>
      <c r="D2" s="10"/>
      <c r="E2" s="10"/>
      <c r="F2" s="10"/>
      <c r="I2" s="136"/>
      <c r="J2" s="136" t="s">
        <v>127</v>
      </c>
    </row>
    <row r="3" spans="1:10" ht="19.5" customHeight="1">
      <c r="A3" s="152" t="s">
        <v>96</v>
      </c>
      <c r="B3" s="154" t="s">
        <v>39</v>
      </c>
      <c r="C3" s="149" t="s">
        <v>77</v>
      </c>
      <c r="D3" s="149" t="s">
        <v>80</v>
      </c>
      <c r="E3" s="149" t="s">
        <v>81</v>
      </c>
      <c r="F3" s="149" t="s">
        <v>82</v>
      </c>
      <c r="G3" s="149" t="s">
        <v>91</v>
      </c>
      <c r="H3" s="149" t="s">
        <v>108</v>
      </c>
      <c r="I3" s="149" t="s">
        <v>165</v>
      </c>
      <c r="J3" s="149" t="s">
        <v>169</v>
      </c>
    </row>
    <row r="4" spans="1:10" ht="19.5" customHeight="1" thickBot="1">
      <c r="A4" s="153"/>
      <c r="B4" s="155"/>
      <c r="C4" s="171"/>
      <c r="D4" s="170"/>
      <c r="E4" s="150"/>
      <c r="F4" s="150"/>
      <c r="G4" s="150"/>
      <c r="H4" s="150"/>
      <c r="I4" s="150"/>
      <c r="J4" s="150"/>
    </row>
    <row r="5" spans="1:10" ht="9.75" customHeight="1" thickBot="1" thickTop="1">
      <c r="A5" s="13">
        <v>0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</row>
    <row r="6" spans="1:10" ht="19.5" customHeight="1" thickTop="1">
      <c r="A6" s="32">
        <v>1</v>
      </c>
      <c r="B6" s="85" t="s">
        <v>20</v>
      </c>
      <c r="C6" s="32">
        <v>13</v>
      </c>
      <c r="D6" s="32">
        <v>74</v>
      </c>
      <c r="E6" s="32">
        <v>83</v>
      </c>
      <c r="F6" s="16">
        <v>54</v>
      </c>
      <c r="G6" s="16">
        <v>84</v>
      </c>
      <c r="H6" s="113">
        <v>254</v>
      </c>
      <c r="I6" s="113">
        <v>288</v>
      </c>
      <c r="J6" s="113">
        <v>294</v>
      </c>
    </row>
    <row r="7" spans="1:10" ht="19.5" customHeight="1">
      <c r="A7" s="19">
        <v>2</v>
      </c>
      <c r="B7" s="79" t="s">
        <v>21</v>
      </c>
      <c r="C7" s="19">
        <v>16</v>
      </c>
      <c r="D7" s="19">
        <v>0</v>
      </c>
      <c r="E7" s="19">
        <v>2</v>
      </c>
      <c r="F7" s="17">
        <v>21</v>
      </c>
      <c r="G7" s="17">
        <v>8</v>
      </c>
      <c r="H7" s="114">
        <v>8</v>
      </c>
      <c r="I7" s="17">
        <v>50</v>
      </c>
      <c r="J7" s="17">
        <v>44</v>
      </c>
    </row>
    <row r="8" spans="1:10" ht="19.5" customHeight="1">
      <c r="A8" s="19">
        <v>3</v>
      </c>
      <c r="B8" s="80" t="s">
        <v>1</v>
      </c>
      <c r="C8" s="19">
        <v>46</v>
      </c>
      <c r="D8" s="19">
        <v>103</v>
      </c>
      <c r="E8" s="19">
        <v>46</v>
      </c>
      <c r="F8" s="17">
        <v>69</v>
      </c>
      <c r="G8" s="17">
        <v>68</v>
      </c>
      <c r="H8" s="114">
        <v>66</v>
      </c>
      <c r="I8" s="17">
        <v>57</v>
      </c>
      <c r="J8" s="17">
        <v>44</v>
      </c>
    </row>
    <row r="9" spans="1:10" ht="19.5" customHeight="1">
      <c r="A9" s="19">
        <v>4</v>
      </c>
      <c r="B9" s="80" t="s">
        <v>2</v>
      </c>
      <c r="C9" s="19">
        <v>23</v>
      </c>
      <c r="D9" s="19">
        <v>28</v>
      </c>
      <c r="E9" s="19">
        <v>21</v>
      </c>
      <c r="F9" s="19">
        <v>40</v>
      </c>
      <c r="G9" s="19">
        <v>25</v>
      </c>
      <c r="H9" s="50">
        <v>38</v>
      </c>
      <c r="I9" s="19">
        <v>14</v>
      </c>
      <c r="J9" s="19">
        <v>22</v>
      </c>
    </row>
    <row r="10" spans="1:10" ht="19.5" customHeight="1">
      <c r="A10" s="19">
        <v>5</v>
      </c>
      <c r="B10" s="79" t="s">
        <v>3</v>
      </c>
      <c r="C10" s="45">
        <v>3</v>
      </c>
      <c r="D10" s="45">
        <v>4</v>
      </c>
      <c r="E10" s="45">
        <v>0</v>
      </c>
      <c r="F10" s="29">
        <v>47</v>
      </c>
      <c r="G10" s="29">
        <v>28</v>
      </c>
      <c r="H10" s="115">
        <v>25</v>
      </c>
      <c r="I10" s="29">
        <v>63</v>
      </c>
      <c r="J10" s="29">
        <v>34</v>
      </c>
    </row>
    <row r="11" spans="1:10" ht="19.5" customHeight="1">
      <c r="A11" s="19">
        <v>6</v>
      </c>
      <c r="B11" s="79" t="s">
        <v>11</v>
      </c>
      <c r="C11" s="19">
        <v>78</v>
      </c>
      <c r="D11" s="19">
        <v>140</v>
      </c>
      <c r="E11" s="19">
        <v>109</v>
      </c>
      <c r="F11" s="17">
        <v>106</v>
      </c>
      <c r="G11" s="17">
        <v>64</v>
      </c>
      <c r="H11" s="114">
        <v>62</v>
      </c>
      <c r="I11" s="17">
        <v>72</v>
      </c>
      <c r="J11" s="17">
        <v>48</v>
      </c>
    </row>
    <row r="12" spans="1:10" ht="19.5" customHeight="1">
      <c r="A12" s="19">
        <v>7</v>
      </c>
      <c r="B12" s="80" t="s">
        <v>4</v>
      </c>
      <c r="C12" s="19">
        <v>12</v>
      </c>
      <c r="D12" s="19">
        <v>22</v>
      </c>
      <c r="E12" s="19">
        <v>17</v>
      </c>
      <c r="F12" s="17">
        <v>205</v>
      </c>
      <c r="G12" s="17">
        <v>46</v>
      </c>
      <c r="H12" s="114">
        <v>28</v>
      </c>
      <c r="I12" s="17">
        <v>21</v>
      </c>
      <c r="J12" s="17">
        <v>46</v>
      </c>
    </row>
    <row r="13" spans="1:10" ht="19.5" customHeight="1">
      <c r="A13" s="19">
        <v>8</v>
      </c>
      <c r="B13" s="79" t="s">
        <v>5</v>
      </c>
      <c r="C13" s="19">
        <v>0</v>
      </c>
      <c r="D13" s="19">
        <v>0</v>
      </c>
      <c r="E13" s="19">
        <v>0</v>
      </c>
      <c r="F13" s="17">
        <v>0</v>
      </c>
      <c r="G13" s="17">
        <v>0</v>
      </c>
      <c r="H13" s="114">
        <v>90</v>
      </c>
      <c r="I13" s="17">
        <v>32</v>
      </c>
      <c r="J13" s="17">
        <v>30</v>
      </c>
    </row>
    <row r="14" spans="1:10" ht="19.5" customHeight="1">
      <c r="A14" s="19">
        <v>9</v>
      </c>
      <c r="B14" s="79" t="s">
        <v>15</v>
      </c>
      <c r="C14" s="19">
        <v>0</v>
      </c>
      <c r="D14" s="19">
        <v>55</v>
      </c>
      <c r="E14" s="19">
        <v>45</v>
      </c>
      <c r="F14" s="17">
        <v>79</v>
      </c>
      <c r="G14" s="17">
        <v>30</v>
      </c>
      <c r="H14" s="114">
        <v>34</v>
      </c>
      <c r="I14" s="17">
        <v>46</v>
      </c>
      <c r="J14" s="17">
        <v>28</v>
      </c>
    </row>
    <row r="15" spans="1:10" ht="19.5" customHeight="1">
      <c r="A15" s="19">
        <v>10</v>
      </c>
      <c r="B15" s="79" t="s">
        <v>16</v>
      </c>
      <c r="C15" s="19">
        <v>0</v>
      </c>
      <c r="D15" s="19">
        <v>0</v>
      </c>
      <c r="E15" s="19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</row>
    <row r="16" spans="1:10" ht="19.5" customHeight="1">
      <c r="A16" s="19">
        <v>11</v>
      </c>
      <c r="B16" s="79" t="s">
        <v>22</v>
      </c>
      <c r="C16" s="19">
        <v>0</v>
      </c>
      <c r="D16" s="19">
        <v>11</v>
      </c>
      <c r="E16" s="19">
        <v>14</v>
      </c>
      <c r="F16" s="17">
        <v>7</v>
      </c>
      <c r="G16" s="17">
        <v>2</v>
      </c>
      <c r="H16" s="114">
        <v>20</v>
      </c>
      <c r="I16" s="17">
        <v>0</v>
      </c>
      <c r="J16" s="17">
        <v>16</v>
      </c>
    </row>
    <row r="17" spans="1:10" ht="19.5" customHeight="1">
      <c r="A17" s="19">
        <v>12</v>
      </c>
      <c r="B17" s="79" t="s">
        <v>6</v>
      </c>
      <c r="C17" s="19">
        <v>0</v>
      </c>
      <c r="D17" s="30">
        <v>0</v>
      </c>
      <c r="E17" s="19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</row>
    <row r="18" spans="1:10" ht="19.5" customHeight="1">
      <c r="A18" s="19">
        <v>13</v>
      </c>
      <c r="B18" s="79" t="s">
        <v>7</v>
      </c>
      <c r="C18" s="19">
        <v>0</v>
      </c>
      <c r="D18" s="19"/>
      <c r="E18" s="19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</row>
    <row r="19" spans="1:10" ht="19.5" customHeight="1">
      <c r="A19" s="19">
        <v>14</v>
      </c>
      <c r="B19" s="79" t="s">
        <v>24</v>
      </c>
      <c r="C19" s="19">
        <v>0</v>
      </c>
      <c r="D19" s="19">
        <v>0</v>
      </c>
      <c r="E19" s="19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</row>
    <row r="20" spans="1:10" ht="21.75" customHeight="1">
      <c r="A20" s="19">
        <v>15</v>
      </c>
      <c r="B20" s="79" t="s">
        <v>113</v>
      </c>
      <c r="C20" s="19">
        <v>0</v>
      </c>
      <c r="D20" s="19">
        <v>0</v>
      </c>
      <c r="E20" s="19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</row>
    <row r="21" spans="1:10" ht="19.5" customHeight="1">
      <c r="A21" s="19">
        <v>16</v>
      </c>
      <c r="B21" s="79" t="s">
        <v>19</v>
      </c>
      <c r="C21" s="19"/>
      <c r="D21" s="19"/>
      <c r="E21" s="19"/>
      <c r="F21" s="17">
        <v>60</v>
      </c>
      <c r="G21" s="17">
        <v>20</v>
      </c>
      <c r="H21" s="114">
        <v>31</v>
      </c>
      <c r="I21" s="17">
        <v>14</v>
      </c>
      <c r="J21" s="17">
        <v>209</v>
      </c>
    </row>
    <row r="22" spans="1:10" ht="19.5" customHeight="1">
      <c r="A22" s="19">
        <v>17</v>
      </c>
      <c r="B22" s="79" t="s">
        <v>8</v>
      </c>
      <c r="C22" s="19"/>
      <c r="D22" s="19"/>
      <c r="E22" s="19">
        <v>0</v>
      </c>
      <c r="F22" s="17"/>
      <c r="G22" s="17">
        <v>0</v>
      </c>
      <c r="H22" s="17">
        <v>0</v>
      </c>
      <c r="I22" s="17">
        <v>0</v>
      </c>
      <c r="J22" s="17">
        <v>0</v>
      </c>
    </row>
    <row r="23" spans="1:10" ht="19.5" customHeight="1">
      <c r="A23" s="19">
        <v>18</v>
      </c>
      <c r="B23" s="79" t="s">
        <v>18</v>
      </c>
      <c r="C23" s="19">
        <v>0</v>
      </c>
      <c r="D23" s="19">
        <v>0</v>
      </c>
      <c r="E23" s="19">
        <v>0</v>
      </c>
      <c r="F23" s="19">
        <v>0</v>
      </c>
      <c r="G23" s="17">
        <v>0</v>
      </c>
      <c r="H23" s="17">
        <v>0</v>
      </c>
      <c r="I23" s="17">
        <v>0</v>
      </c>
      <c r="J23" s="17">
        <v>0</v>
      </c>
    </row>
    <row r="24" spans="1:10" ht="19.5" customHeight="1">
      <c r="A24" s="19">
        <v>19</v>
      </c>
      <c r="B24" s="79" t="s">
        <v>13</v>
      </c>
      <c r="C24" s="19">
        <v>0</v>
      </c>
      <c r="D24" s="19">
        <v>0</v>
      </c>
      <c r="E24" s="19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</row>
    <row r="25" spans="1:10" ht="19.5" customHeight="1">
      <c r="A25" s="19">
        <v>20</v>
      </c>
      <c r="B25" s="79" t="s">
        <v>9</v>
      </c>
      <c r="C25" s="19">
        <v>0</v>
      </c>
      <c r="D25" s="19">
        <v>0</v>
      </c>
      <c r="E25" s="19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</row>
    <row r="26" spans="1:10" ht="19.5" customHeight="1">
      <c r="A26" s="19">
        <v>21</v>
      </c>
      <c r="B26" s="79" t="s">
        <v>17</v>
      </c>
      <c r="C26" s="19">
        <v>0</v>
      </c>
      <c r="D26" s="19">
        <v>0</v>
      </c>
      <c r="E26" s="19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</row>
    <row r="27" spans="1:10" ht="19.5" customHeight="1">
      <c r="A27" s="19">
        <v>22</v>
      </c>
      <c r="B27" s="79" t="s">
        <v>25</v>
      </c>
      <c r="C27" s="19"/>
      <c r="D27" s="19"/>
      <c r="E27" s="19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</row>
    <row r="28" spans="1:10" ht="19.5" customHeight="1">
      <c r="A28" s="19">
        <v>23</v>
      </c>
      <c r="B28" s="79" t="s">
        <v>14</v>
      </c>
      <c r="C28" s="19">
        <v>0</v>
      </c>
      <c r="D28" s="19">
        <v>0</v>
      </c>
      <c r="E28" s="19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</row>
    <row r="29" spans="1:10" ht="19.5" customHeight="1">
      <c r="A29" s="19">
        <v>24</v>
      </c>
      <c r="B29" s="79" t="s">
        <v>26</v>
      </c>
      <c r="C29" s="19"/>
      <c r="D29" s="19"/>
      <c r="E29" s="19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</row>
    <row r="30" spans="1:10" ht="19.5" customHeight="1">
      <c r="A30" s="19">
        <v>25</v>
      </c>
      <c r="B30" s="79" t="s">
        <v>23</v>
      </c>
      <c r="C30" s="19"/>
      <c r="D30" s="19"/>
      <c r="E30" s="19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</row>
    <row r="31" spans="1:10" ht="19.5" customHeight="1">
      <c r="A31" s="19">
        <v>26</v>
      </c>
      <c r="B31" s="79" t="s">
        <v>38</v>
      </c>
      <c r="C31" s="19">
        <v>0</v>
      </c>
      <c r="D31" s="19">
        <v>0</v>
      </c>
      <c r="E31" s="19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</row>
    <row r="32" spans="1:10" s="5" customFormat="1" ht="30" customHeight="1">
      <c r="A32" s="151" t="s">
        <v>0</v>
      </c>
      <c r="B32" s="151"/>
      <c r="C32" s="22">
        <f aca="true" t="shared" si="0" ref="C32:J32">SUM(C6:C31)</f>
        <v>191</v>
      </c>
      <c r="D32" s="22">
        <f t="shared" si="0"/>
        <v>437</v>
      </c>
      <c r="E32" s="31">
        <f t="shared" si="0"/>
        <v>337</v>
      </c>
      <c r="F32" s="31">
        <f t="shared" si="0"/>
        <v>688</v>
      </c>
      <c r="G32" s="31">
        <f t="shared" si="0"/>
        <v>375</v>
      </c>
      <c r="H32" s="31">
        <f t="shared" si="0"/>
        <v>656</v>
      </c>
      <c r="I32" s="31">
        <f t="shared" si="0"/>
        <v>657</v>
      </c>
      <c r="J32" s="31">
        <f t="shared" si="0"/>
        <v>815</v>
      </c>
    </row>
    <row r="33" ht="9.75" customHeight="1"/>
    <row r="34" spans="1:8" ht="13.5" customHeight="1">
      <c r="A34" s="156" t="s">
        <v>147</v>
      </c>
      <c r="B34" s="156"/>
      <c r="C34" s="156"/>
      <c r="D34" s="156"/>
      <c r="E34" s="156"/>
      <c r="F34" s="156"/>
      <c r="G34" s="156"/>
      <c r="H34" s="156"/>
    </row>
    <row r="35" ht="13.5" customHeight="1"/>
  </sheetData>
  <sheetProtection/>
  <mergeCells count="13">
    <mergeCell ref="J3:J4"/>
    <mergeCell ref="A34:H34"/>
    <mergeCell ref="G3:G4"/>
    <mergeCell ref="A32:B32"/>
    <mergeCell ref="D3:D4"/>
    <mergeCell ref="C3:C4"/>
    <mergeCell ref="A3:A4"/>
    <mergeCell ref="B3:B4"/>
    <mergeCell ref="E3:E4"/>
    <mergeCell ref="F3:F4"/>
    <mergeCell ref="I3:I4"/>
    <mergeCell ref="A1:I1"/>
    <mergeCell ref="H3:H4"/>
  </mergeCells>
  <printOptions horizontalCentered="1" verticalCentered="1"/>
  <pageMargins left="0" right="0" top="0" bottom="0" header="0" footer="0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J32"/>
  <sheetViews>
    <sheetView view="pageBreakPreview" zoomScale="60" zoomScalePageLayoutView="0" workbookViewId="0" topLeftCell="A1">
      <selection activeCell="L9" sqref="L8:L9"/>
    </sheetView>
  </sheetViews>
  <sheetFormatPr defaultColWidth="9.140625" defaultRowHeight="12.75"/>
  <cols>
    <col min="1" max="1" width="3.8515625" style="1" customWidth="1"/>
    <col min="2" max="2" width="60.7109375" style="1" customWidth="1"/>
    <col min="3" max="10" width="10.7109375" style="1" customWidth="1"/>
    <col min="11" max="16384" width="9.140625" style="1" customWidth="1"/>
  </cols>
  <sheetData>
    <row r="1" spans="1:10" s="4" customFormat="1" ht="33" customHeight="1">
      <c r="A1" s="157" t="s">
        <v>116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2" customHeight="1">
      <c r="A2" s="9"/>
      <c r="B2" s="10"/>
      <c r="C2" s="10"/>
      <c r="D2" s="10"/>
      <c r="E2" s="10"/>
      <c r="F2" s="10"/>
      <c r="I2" s="136"/>
      <c r="J2" s="136" t="s">
        <v>128</v>
      </c>
    </row>
    <row r="3" spans="1:10" ht="37.5" customHeight="1" thickBot="1">
      <c r="A3" s="89" t="s">
        <v>10</v>
      </c>
      <c r="B3" s="91" t="s">
        <v>39</v>
      </c>
      <c r="C3" s="134" t="s">
        <v>77</v>
      </c>
      <c r="D3" s="134" t="s">
        <v>80</v>
      </c>
      <c r="E3" s="134" t="s">
        <v>81</v>
      </c>
      <c r="F3" s="134" t="s">
        <v>82</v>
      </c>
      <c r="G3" s="134" t="s">
        <v>91</v>
      </c>
      <c r="H3" s="133" t="s">
        <v>108</v>
      </c>
      <c r="I3" s="133" t="s">
        <v>165</v>
      </c>
      <c r="J3" s="133" t="s">
        <v>169</v>
      </c>
    </row>
    <row r="4" spans="1:10" s="8" customFormat="1" ht="8.25" customHeight="1" thickBot="1" thickTop="1">
      <c r="A4" s="13">
        <v>0</v>
      </c>
      <c r="B4" s="33">
        <v>1</v>
      </c>
      <c r="C4" s="33">
        <v>2</v>
      </c>
      <c r="D4" s="33">
        <v>3</v>
      </c>
      <c r="E4" s="13">
        <v>4</v>
      </c>
      <c r="F4" s="33">
        <v>5</v>
      </c>
      <c r="G4" s="33">
        <v>6</v>
      </c>
      <c r="H4" s="13">
        <v>7</v>
      </c>
      <c r="I4" s="13">
        <v>8</v>
      </c>
      <c r="J4" s="13">
        <v>9</v>
      </c>
    </row>
    <row r="5" spans="1:10" ht="18" customHeight="1" thickTop="1">
      <c r="A5" s="11">
        <v>1</v>
      </c>
      <c r="B5" s="87" t="s">
        <v>20</v>
      </c>
      <c r="C5" s="46">
        <v>0.7494523233022022</v>
      </c>
      <c r="D5" s="46">
        <v>2.201136262232666</v>
      </c>
      <c r="E5" s="46">
        <v>2.3870466768283913</v>
      </c>
      <c r="F5" s="15">
        <v>1.261564339781329</v>
      </c>
      <c r="G5" s="15">
        <v>5.37</v>
      </c>
      <c r="H5" s="44">
        <v>5.924198250728863</v>
      </c>
      <c r="I5" s="44">
        <v>6.603535643042212</v>
      </c>
      <c r="J5" s="44">
        <v>6.297795771479982</v>
      </c>
    </row>
    <row r="6" spans="1:10" ht="18" customHeight="1">
      <c r="A6" s="19">
        <v>2</v>
      </c>
      <c r="B6" s="88" t="s">
        <v>21</v>
      </c>
      <c r="C6" s="20">
        <v>5.076142131979695</v>
      </c>
      <c r="D6" s="20">
        <v>0</v>
      </c>
      <c r="E6" s="20">
        <v>0.3459609064175748</v>
      </c>
      <c r="F6" s="48">
        <v>5.2225814474011445</v>
      </c>
      <c r="G6" s="48">
        <v>3.2</v>
      </c>
      <c r="H6" s="21">
        <v>1.2206286237412267</v>
      </c>
      <c r="I6" s="21">
        <v>7.057163020465773</v>
      </c>
      <c r="J6" s="21">
        <v>6.573050492978787</v>
      </c>
    </row>
    <row r="7" spans="1:10" ht="18" customHeight="1">
      <c r="A7" s="19">
        <v>3</v>
      </c>
      <c r="B7" s="97" t="s">
        <v>1</v>
      </c>
      <c r="C7" s="20">
        <v>8.609395470709341</v>
      </c>
      <c r="D7" s="20">
        <v>9.375568905880211</v>
      </c>
      <c r="E7" s="20">
        <v>4.406974516190841</v>
      </c>
      <c r="F7" s="48">
        <v>7.012907815834943</v>
      </c>
      <c r="G7" s="48">
        <v>11.63</v>
      </c>
      <c r="H7" s="21">
        <v>5.298225897085976</v>
      </c>
      <c r="I7" s="21">
        <v>4.702970297029703</v>
      </c>
      <c r="J7" s="21">
        <v>3.9380649780721377</v>
      </c>
    </row>
    <row r="8" spans="1:10" ht="18" customHeight="1">
      <c r="A8" s="19">
        <v>4</v>
      </c>
      <c r="B8" s="97" t="s">
        <v>2</v>
      </c>
      <c r="C8" s="20">
        <v>17.69230769230769</v>
      </c>
      <c r="D8" s="20">
        <v>8.348240906380441</v>
      </c>
      <c r="E8" s="20">
        <v>5.928853754940711</v>
      </c>
      <c r="F8" s="48">
        <v>11.90121987503719</v>
      </c>
      <c r="G8" s="48">
        <v>12.21</v>
      </c>
      <c r="H8" s="20">
        <v>8.751727314601567</v>
      </c>
      <c r="I8" s="20">
        <v>2.5343953656770455</v>
      </c>
      <c r="J8" s="20">
        <v>4.440855874041178</v>
      </c>
    </row>
    <row r="9" spans="1:10" ht="18" customHeight="1">
      <c r="A9" s="19">
        <v>5</v>
      </c>
      <c r="B9" s="88" t="s">
        <v>3</v>
      </c>
      <c r="C9" s="20">
        <v>1.0885341074020318</v>
      </c>
      <c r="D9" s="20">
        <v>0.8686210640608035</v>
      </c>
      <c r="E9" s="20">
        <v>0</v>
      </c>
      <c r="F9" s="48">
        <v>8.09368004132943</v>
      </c>
      <c r="G9" s="48">
        <v>10.21</v>
      </c>
      <c r="H9" s="67">
        <v>4.984051036682616</v>
      </c>
      <c r="I9" s="67">
        <v>11.913767019667171</v>
      </c>
      <c r="J9" s="67">
        <v>7.144358058415634</v>
      </c>
    </row>
    <row r="10" spans="1:10" ht="18" customHeight="1">
      <c r="A10" s="19">
        <v>6</v>
      </c>
      <c r="B10" s="88" t="s">
        <v>11</v>
      </c>
      <c r="C10" s="20">
        <v>42.11663066954643</v>
      </c>
      <c r="D10" s="20">
        <v>35.39823008849557</v>
      </c>
      <c r="E10" s="20">
        <v>27.455919395465994</v>
      </c>
      <c r="F10" s="48">
        <v>27.36189984512132</v>
      </c>
      <c r="G10" s="48">
        <v>35.87</v>
      </c>
      <c r="H10" s="21">
        <v>17.231795441912176</v>
      </c>
      <c r="I10" s="21">
        <v>19.5492804778713</v>
      </c>
      <c r="J10" s="21">
        <v>12.755779962795643</v>
      </c>
    </row>
    <row r="11" spans="1:10" ht="18" customHeight="1">
      <c r="A11" s="19">
        <v>7</v>
      </c>
      <c r="B11" s="97" t="s">
        <v>4</v>
      </c>
      <c r="C11" s="20">
        <v>1.081568273997296</v>
      </c>
      <c r="D11" s="20">
        <v>1.0464231354642313</v>
      </c>
      <c r="E11" s="20">
        <v>1.2293896442001735</v>
      </c>
      <c r="F11" s="48">
        <v>40.85292945396572</v>
      </c>
      <c r="G11" s="48">
        <v>7.3</v>
      </c>
      <c r="H11" s="21">
        <v>5.963791267305644</v>
      </c>
      <c r="I11" s="21">
        <v>4.472843450479234</v>
      </c>
      <c r="J11" s="21">
        <v>8.873456790123456</v>
      </c>
    </row>
    <row r="12" spans="1:10" ht="18" customHeight="1">
      <c r="A12" s="19">
        <v>8</v>
      </c>
      <c r="B12" s="88" t="s">
        <v>5</v>
      </c>
      <c r="C12" s="20">
        <v>0</v>
      </c>
      <c r="D12" s="20">
        <v>0</v>
      </c>
      <c r="E12" s="20">
        <v>0</v>
      </c>
      <c r="F12" s="48">
        <v>0</v>
      </c>
      <c r="G12" s="48">
        <v>0</v>
      </c>
      <c r="H12" s="48">
        <v>22.310361923648983</v>
      </c>
      <c r="I12" s="48">
        <v>7.266121707538601</v>
      </c>
      <c r="J12" s="48">
        <v>5.785920925747349</v>
      </c>
    </row>
    <row r="13" spans="1:10" ht="18" customHeight="1">
      <c r="A13" s="19">
        <v>9</v>
      </c>
      <c r="B13" s="88" t="s">
        <v>15</v>
      </c>
      <c r="C13" s="20">
        <v>0</v>
      </c>
      <c r="D13" s="20">
        <v>11.581385554853654</v>
      </c>
      <c r="E13" s="20">
        <v>9.457755359394703</v>
      </c>
      <c r="F13" s="48">
        <v>16.64559629161399</v>
      </c>
      <c r="G13" s="48">
        <v>14.31</v>
      </c>
      <c r="H13" s="21">
        <v>5.870165745856354</v>
      </c>
      <c r="I13" s="21">
        <v>8.073008073008074</v>
      </c>
      <c r="J13" s="21">
        <v>5.195769159398775</v>
      </c>
    </row>
    <row r="14" spans="1:10" ht="18" customHeight="1">
      <c r="A14" s="19">
        <v>10</v>
      </c>
      <c r="B14" s="88" t="s">
        <v>16</v>
      </c>
      <c r="C14" s="19"/>
      <c r="D14" s="20"/>
      <c r="E14" s="19"/>
      <c r="F14" s="48"/>
      <c r="G14" s="48"/>
      <c r="H14" s="17"/>
      <c r="I14" s="17"/>
      <c r="J14" s="17"/>
    </row>
    <row r="15" spans="1:10" ht="18" customHeight="1">
      <c r="A15" s="19">
        <v>11</v>
      </c>
      <c r="B15" s="88" t="s">
        <v>22</v>
      </c>
      <c r="C15" s="20">
        <v>0</v>
      </c>
      <c r="D15" s="20">
        <v>3.4821145932257043</v>
      </c>
      <c r="E15" s="20">
        <v>4.246284501061571</v>
      </c>
      <c r="F15" s="48">
        <v>2.5089605734767026</v>
      </c>
      <c r="G15" s="48">
        <v>1.05</v>
      </c>
      <c r="H15" s="21">
        <v>4.451368795904741</v>
      </c>
      <c r="I15" s="21">
        <v>0</v>
      </c>
      <c r="J15" s="21">
        <v>3.522677234698371</v>
      </c>
    </row>
    <row r="16" spans="1:10" ht="18" customHeight="1">
      <c r="A16" s="19">
        <v>12</v>
      </c>
      <c r="B16" s="88" t="s">
        <v>6</v>
      </c>
      <c r="C16" s="19"/>
      <c r="D16" s="20"/>
      <c r="E16" s="19"/>
      <c r="F16" s="48"/>
      <c r="G16" s="48"/>
      <c r="H16" s="17"/>
      <c r="I16" s="17"/>
      <c r="J16" s="17"/>
    </row>
    <row r="17" spans="1:10" ht="18" customHeight="1">
      <c r="A17" s="19">
        <v>13</v>
      </c>
      <c r="B17" s="88" t="s">
        <v>7</v>
      </c>
      <c r="C17" s="19"/>
      <c r="D17" s="20"/>
      <c r="E17" s="19"/>
      <c r="F17" s="48"/>
      <c r="G17" s="48"/>
      <c r="H17" s="17"/>
      <c r="I17" s="17"/>
      <c r="J17" s="17"/>
    </row>
    <row r="18" spans="1:10" ht="18" customHeight="1">
      <c r="A18" s="19">
        <v>14</v>
      </c>
      <c r="B18" s="88" t="s">
        <v>24</v>
      </c>
      <c r="C18" s="19"/>
      <c r="D18" s="20"/>
      <c r="E18" s="19"/>
      <c r="F18" s="48"/>
      <c r="G18" s="48"/>
      <c r="H18" s="17"/>
      <c r="I18" s="17"/>
      <c r="J18" s="17"/>
    </row>
    <row r="19" spans="1:10" ht="19.5" customHeight="1">
      <c r="A19" s="19">
        <v>15</v>
      </c>
      <c r="B19" s="79" t="s">
        <v>113</v>
      </c>
      <c r="C19" s="19"/>
      <c r="D19" s="20"/>
      <c r="E19" s="19"/>
      <c r="F19" s="48"/>
      <c r="G19" s="48"/>
      <c r="H19" s="17"/>
      <c r="I19" s="17"/>
      <c r="J19" s="17"/>
    </row>
    <row r="20" spans="1:10" ht="18" customHeight="1">
      <c r="A20" s="19">
        <v>16</v>
      </c>
      <c r="B20" s="88" t="s">
        <v>19</v>
      </c>
      <c r="C20" s="20">
        <v>0</v>
      </c>
      <c r="D20" s="20">
        <v>0</v>
      </c>
      <c r="E20" s="20">
        <v>0</v>
      </c>
      <c r="F20" s="48">
        <v>9.385265133740027</v>
      </c>
      <c r="G20" s="48">
        <v>6.49</v>
      </c>
      <c r="H20" s="116">
        <v>3.762135922330097</v>
      </c>
      <c r="I20" s="116">
        <v>2.2068095838587642</v>
      </c>
      <c r="J20" s="116">
        <v>24.582451187955773</v>
      </c>
    </row>
    <row r="21" spans="1:10" ht="18" customHeight="1">
      <c r="A21" s="19">
        <v>17</v>
      </c>
      <c r="B21" s="88" t="s">
        <v>8</v>
      </c>
      <c r="C21" s="19"/>
      <c r="D21" s="20"/>
      <c r="E21" s="19"/>
      <c r="F21" s="48"/>
      <c r="G21" s="48"/>
      <c r="H21" s="17"/>
      <c r="I21" s="17"/>
      <c r="J21" s="17"/>
    </row>
    <row r="22" spans="1:10" ht="18" customHeight="1">
      <c r="A22" s="19">
        <v>18</v>
      </c>
      <c r="B22" s="88" t="s">
        <v>18</v>
      </c>
      <c r="C22" s="19"/>
      <c r="D22" s="20"/>
      <c r="E22" s="19"/>
      <c r="F22" s="48"/>
      <c r="G22" s="48"/>
      <c r="H22" s="19"/>
      <c r="I22" s="19"/>
      <c r="J22" s="19"/>
    </row>
    <row r="23" spans="1:10" ht="18" customHeight="1">
      <c r="A23" s="19">
        <v>19</v>
      </c>
      <c r="B23" s="88" t="s">
        <v>13</v>
      </c>
      <c r="C23" s="19"/>
      <c r="D23" s="20"/>
      <c r="E23" s="19"/>
      <c r="F23" s="48"/>
      <c r="G23" s="48"/>
      <c r="H23" s="17"/>
      <c r="I23" s="17"/>
      <c r="J23" s="17"/>
    </row>
    <row r="24" spans="1:10" ht="18" customHeight="1">
      <c r="A24" s="19">
        <v>20</v>
      </c>
      <c r="B24" s="88" t="s">
        <v>9</v>
      </c>
      <c r="C24" s="19"/>
      <c r="D24" s="20"/>
      <c r="E24" s="19"/>
      <c r="F24" s="48"/>
      <c r="G24" s="48"/>
      <c r="H24" s="17"/>
      <c r="I24" s="17"/>
      <c r="J24" s="17"/>
    </row>
    <row r="25" spans="1:10" ht="18" customHeight="1">
      <c r="A25" s="19">
        <v>21</v>
      </c>
      <c r="B25" s="88" t="s">
        <v>17</v>
      </c>
      <c r="C25" s="19"/>
      <c r="D25" s="20"/>
      <c r="E25" s="19"/>
      <c r="F25" s="48"/>
      <c r="G25" s="48"/>
      <c r="H25" s="17"/>
      <c r="I25" s="17"/>
      <c r="J25" s="17"/>
    </row>
    <row r="26" spans="1:10" ht="18" customHeight="1">
      <c r="A26" s="19">
        <v>22</v>
      </c>
      <c r="B26" s="88" t="s">
        <v>25</v>
      </c>
      <c r="C26" s="19"/>
      <c r="D26" s="20"/>
      <c r="E26" s="19"/>
      <c r="F26" s="48"/>
      <c r="G26" s="48"/>
      <c r="H26" s="17"/>
      <c r="I26" s="17"/>
      <c r="J26" s="17"/>
    </row>
    <row r="27" spans="1:10" ht="18" customHeight="1">
      <c r="A27" s="19">
        <v>23</v>
      </c>
      <c r="B27" s="88" t="s">
        <v>14</v>
      </c>
      <c r="C27" s="19"/>
      <c r="D27" s="20"/>
      <c r="E27" s="19"/>
      <c r="F27" s="48"/>
      <c r="G27" s="48"/>
      <c r="H27" s="17"/>
      <c r="I27" s="17"/>
      <c r="J27" s="17"/>
    </row>
    <row r="28" spans="1:10" ht="18" customHeight="1">
      <c r="A28" s="19">
        <v>24</v>
      </c>
      <c r="B28" s="88" t="s">
        <v>26</v>
      </c>
      <c r="C28" s="19"/>
      <c r="D28" s="20"/>
      <c r="E28" s="19"/>
      <c r="F28" s="48"/>
      <c r="G28" s="48"/>
      <c r="H28" s="17"/>
      <c r="I28" s="17"/>
      <c r="J28" s="17"/>
    </row>
    <row r="29" spans="1:10" ht="18" customHeight="1">
      <c r="A29" s="19">
        <v>25</v>
      </c>
      <c r="B29" s="88" t="s">
        <v>23</v>
      </c>
      <c r="C29" s="19"/>
      <c r="D29" s="20"/>
      <c r="E29" s="20"/>
      <c r="F29" s="48"/>
      <c r="G29" s="48"/>
      <c r="H29" s="17"/>
      <c r="I29" s="17"/>
      <c r="J29" s="17"/>
    </row>
    <row r="30" spans="1:10" ht="18" customHeight="1">
      <c r="A30" s="19">
        <v>26</v>
      </c>
      <c r="B30" s="88" t="s">
        <v>38</v>
      </c>
      <c r="C30" s="19"/>
      <c r="D30" s="20"/>
      <c r="E30" s="19"/>
      <c r="F30" s="21"/>
      <c r="G30" s="21"/>
      <c r="H30" s="17"/>
      <c r="I30" s="17"/>
      <c r="J30" s="17"/>
    </row>
    <row r="31" spans="1:10" s="7" customFormat="1" ht="24.75" customHeight="1">
      <c r="A31" s="161" t="s">
        <v>0</v>
      </c>
      <c r="B31" s="162"/>
      <c r="C31" s="37">
        <v>3.577918063803083</v>
      </c>
      <c r="D31" s="37">
        <v>4.334844411820138</v>
      </c>
      <c r="E31" s="37">
        <v>3.7572189890070686</v>
      </c>
      <c r="F31" s="47">
        <v>7.375880442123996</v>
      </c>
      <c r="G31" s="47">
        <v>8.08</v>
      </c>
      <c r="H31" s="129">
        <v>6.4253251841404175</v>
      </c>
      <c r="I31" s="129">
        <v>6.38</v>
      </c>
      <c r="J31" s="129">
        <v>7.61</v>
      </c>
    </row>
    <row r="32" spans="1:10" ht="12.75">
      <c r="A32" s="172" t="s">
        <v>148</v>
      </c>
      <c r="B32" s="172"/>
      <c r="C32" s="172"/>
      <c r="D32" s="172"/>
      <c r="E32" s="172"/>
      <c r="F32" s="172"/>
      <c r="G32" s="172"/>
      <c r="H32" s="172"/>
      <c r="I32" s="172"/>
      <c r="J32" s="172"/>
    </row>
  </sheetData>
  <sheetProtection/>
  <mergeCells count="3">
    <mergeCell ref="A31:B31"/>
    <mergeCell ref="A1:J1"/>
    <mergeCell ref="A32:J32"/>
  </mergeCells>
  <printOptions horizontalCentered="1" verticalCentered="1"/>
  <pageMargins left="0" right="0" top="0" bottom="0" header="0" footer="0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J32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3.7109375" style="1" customWidth="1"/>
    <col min="2" max="2" width="37.00390625" style="1" customWidth="1"/>
    <col min="3" max="8" width="15.7109375" style="1" customWidth="1"/>
    <col min="9" max="10" width="14.421875" style="1" customWidth="1"/>
    <col min="11" max="16384" width="9.140625" style="1" customWidth="1"/>
  </cols>
  <sheetData>
    <row r="1" spans="1:10" s="4" customFormat="1" ht="30.75" customHeight="1">
      <c r="A1" s="157" t="s">
        <v>45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2" customHeight="1">
      <c r="A2" s="9"/>
      <c r="B2" s="10"/>
      <c r="C2" s="10"/>
      <c r="D2" s="10"/>
      <c r="E2" s="10"/>
      <c r="F2" s="10"/>
      <c r="I2" s="136"/>
      <c r="J2" s="136" t="s">
        <v>129</v>
      </c>
    </row>
    <row r="3" spans="1:10" ht="45" customHeight="1" thickBot="1">
      <c r="A3" s="17" t="s">
        <v>10</v>
      </c>
      <c r="B3" s="28" t="s">
        <v>39</v>
      </c>
      <c r="C3" s="133" t="s">
        <v>77</v>
      </c>
      <c r="D3" s="133" t="s">
        <v>80</v>
      </c>
      <c r="E3" s="133" t="s">
        <v>81</v>
      </c>
      <c r="F3" s="133" t="s">
        <v>82</v>
      </c>
      <c r="G3" s="133" t="s">
        <v>91</v>
      </c>
      <c r="H3" s="135" t="s">
        <v>108</v>
      </c>
      <c r="I3" s="135" t="s">
        <v>165</v>
      </c>
      <c r="J3" s="135" t="s">
        <v>169</v>
      </c>
    </row>
    <row r="4" spans="1:10" s="8" customFormat="1" ht="9.75" customHeight="1" thickBot="1" thickTop="1">
      <c r="A4" s="13">
        <v>0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93">
        <v>7</v>
      </c>
      <c r="I4" s="93">
        <v>8</v>
      </c>
      <c r="J4" s="93">
        <v>9</v>
      </c>
    </row>
    <row r="5" spans="1:10" ht="15.75" customHeight="1" thickTop="1">
      <c r="A5" s="32">
        <v>1</v>
      </c>
      <c r="B5" s="85" t="s">
        <v>20</v>
      </c>
      <c r="C5" s="32">
        <v>4</v>
      </c>
      <c r="D5" s="32">
        <v>16</v>
      </c>
      <c r="E5" s="32">
        <v>18</v>
      </c>
      <c r="F5" s="16">
        <v>39</v>
      </c>
      <c r="G5" s="16">
        <v>4</v>
      </c>
      <c r="H5" s="118">
        <v>11</v>
      </c>
      <c r="I5" s="118">
        <v>19</v>
      </c>
      <c r="J5" s="143">
        <v>1</v>
      </c>
    </row>
    <row r="6" spans="1:10" ht="15" customHeight="1">
      <c r="A6" s="19">
        <v>2</v>
      </c>
      <c r="B6" s="79" t="s">
        <v>21</v>
      </c>
      <c r="C6" s="19">
        <v>6</v>
      </c>
      <c r="D6" s="19">
        <v>0</v>
      </c>
      <c r="E6" s="19">
        <v>0</v>
      </c>
      <c r="F6" s="17">
        <v>2</v>
      </c>
      <c r="G6" s="17">
        <v>0</v>
      </c>
      <c r="H6" s="120">
        <v>0</v>
      </c>
      <c r="I6" s="139">
        <v>0</v>
      </c>
      <c r="J6" s="139">
        <v>0</v>
      </c>
    </row>
    <row r="7" spans="1:10" ht="14.25" customHeight="1">
      <c r="A7" s="19">
        <v>3</v>
      </c>
      <c r="B7" s="80" t="s">
        <v>1</v>
      </c>
      <c r="C7" s="19">
        <v>2</v>
      </c>
      <c r="D7" s="19">
        <v>5</v>
      </c>
      <c r="E7" s="19">
        <v>0</v>
      </c>
      <c r="F7" s="19">
        <v>0</v>
      </c>
      <c r="G7" s="19">
        <v>0</v>
      </c>
      <c r="H7" s="120">
        <v>0</v>
      </c>
      <c r="I7" s="139">
        <v>0</v>
      </c>
      <c r="J7" s="139">
        <v>0</v>
      </c>
    </row>
    <row r="8" spans="1:10" ht="13.5" customHeight="1">
      <c r="A8" s="19">
        <v>4</v>
      </c>
      <c r="B8" s="80" t="s">
        <v>2</v>
      </c>
      <c r="C8" s="19">
        <v>1</v>
      </c>
      <c r="D8" s="19">
        <v>3</v>
      </c>
      <c r="E8" s="19">
        <v>3</v>
      </c>
      <c r="F8" s="29">
        <v>3</v>
      </c>
      <c r="G8" s="29">
        <v>6</v>
      </c>
      <c r="H8" s="120">
        <v>6</v>
      </c>
      <c r="I8" s="139">
        <v>2</v>
      </c>
      <c r="J8" s="139">
        <v>0</v>
      </c>
    </row>
    <row r="9" spans="1:10" ht="14.25" customHeight="1">
      <c r="A9" s="19">
        <v>5</v>
      </c>
      <c r="B9" s="79" t="s">
        <v>3</v>
      </c>
      <c r="C9" s="45">
        <v>2</v>
      </c>
      <c r="D9" s="45">
        <v>2</v>
      </c>
      <c r="E9" s="45">
        <v>2</v>
      </c>
      <c r="F9" s="17">
        <v>2</v>
      </c>
      <c r="G9" s="17">
        <v>2</v>
      </c>
      <c r="H9" s="120">
        <v>0</v>
      </c>
      <c r="I9" s="139">
        <v>1</v>
      </c>
      <c r="J9" s="139">
        <v>2</v>
      </c>
    </row>
    <row r="10" spans="1:10" ht="15.75" customHeight="1">
      <c r="A10" s="19">
        <v>6</v>
      </c>
      <c r="B10" s="79" t="s">
        <v>11</v>
      </c>
      <c r="C10" s="19">
        <v>4</v>
      </c>
      <c r="D10" s="19">
        <v>14</v>
      </c>
      <c r="E10" s="19">
        <v>2</v>
      </c>
      <c r="F10" s="17">
        <v>2</v>
      </c>
      <c r="G10" s="17">
        <v>2</v>
      </c>
      <c r="H10" s="120">
        <v>0</v>
      </c>
      <c r="I10" s="139">
        <v>0</v>
      </c>
      <c r="J10" s="139">
        <v>2</v>
      </c>
    </row>
    <row r="11" spans="1:10" ht="15.75" customHeight="1">
      <c r="A11" s="19">
        <v>7</v>
      </c>
      <c r="B11" s="80" t="s">
        <v>4</v>
      </c>
      <c r="C11" s="19">
        <v>0</v>
      </c>
      <c r="D11" s="19">
        <v>0</v>
      </c>
      <c r="E11" s="19">
        <v>0</v>
      </c>
      <c r="F11" s="17">
        <v>0</v>
      </c>
      <c r="G11" s="17">
        <v>2</v>
      </c>
      <c r="H11" s="120">
        <v>4</v>
      </c>
      <c r="I11" s="139">
        <v>1</v>
      </c>
      <c r="J11" s="139">
        <v>5</v>
      </c>
    </row>
    <row r="12" spans="1:10" ht="15.75" customHeight="1">
      <c r="A12" s="19">
        <v>8</v>
      </c>
      <c r="B12" s="79" t="s">
        <v>5</v>
      </c>
      <c r="C12" s="19">
        <v>0</v>
      </c>
      <c r="D12" s="19">
        <v>0</v>
      </c>
      <c r="E12" s="19">
        <v>0</v>
      </c>
      <c r="F12" s="17">
        <v>0</v>
      </c>
      <c r="G12" s="17">
        <v>0</v>
      </c>
      <c r="H12" s="120">
        <v>1</v>
      </c>
      <c r="I12" s="139">
        <v>5</v>
      </c>
      <c r="J12" s="139">
        <v>4</v>
      </c>
    </row>
    <row r="13" spans="1:10" ht="17.25" customHeight="1">
      <c r="A13" s="19">
        <v>9</v>
      </c>
      <c r="B13" s="79" t="s">
        <v>15</v>
      </c>
      <c r="C13" s="19">
        <v>0</v>
      </c>
      <c r="D13" s="19">
        <v>0</v>
      </c>
      <c r="E13" s="19">
        <v>3</v>
      </c>
      <c r="F13" s="17">
        <v>1</v>
      </c>
      <c r="G13" s="17">
        <v>2</v>
      </c>
      <c r="H13" s="119">
        <v>1</v>
      </c>
      <c r="I13" s="140">
        <v>2</v>
      </c>
      <c r="J13" s="140">
        <v>1</v>
      </c>
    </row>
    <row r="14" spans="1:10" ht="17.25" customHeight="1">
      <c r="A14" s="19">
        <v>10</v>
      </c>
      <c r="B14" s="79" t="s">
        <v>16</v>
      </c>
      <c r="C14" s="19">
        <v>0</v>
      </c>
      <c r="D14" s="19"/>
      <c r="E14" s="19">
        <v>0</v>
      </c>
      <c r="F14" s="17">
        <v>0</v>
      </c>
      <c r="G14" s="17"/>
      <c r="H14" s="17"/>
      <c r="I14" s="17"/>
      <c r="J14" s="17"/>
    </row>
    <row r="15" spans="1:10" ht="15.75" customHeight="1">
      <c r="A15" s="19">
        <v>11</v>
      </c>
      <c r="B15" s="79" t="s">
        <v>22</v>
      </c>
      <c r="C15" s="19">
        <v>0</v>
      </c>
      <c r="D15" s="19">
        <v>0</v>
      </c>
      <c r="E15" s="19">
        <v>0</v>
      </c>
      <c r="F15" s="17"/>
      <c r="G15" s="17">
        <v>0</v>
      </c>
      <c r="H15" s="117">
        <v>0</v>
      </c>
      <c r="I15" s="117">
        <v>0</v>
      </c>
      <c r="J15" s="117">
        <v>0</v>
      </c>
    </row>
    <row r="16" spans="1:10" ht="15.75" customHeight="1">
      <c r="A16" s="19">
        <v>12</v>
      </c>
      <c r="B16" s="79" t="s">
        <v>6</v>
      </c>
      <c r="C16" s="19">
        <v>0</v>
      </c>
      <c r="D16" s="30">
        <v>0</v>
      </c>
      <c r="E16" s="19">
        <v>0</v>
      </c>
      <c r="F16" s="17">
        <v>0</v>
      </c>
      <c r="G16" s="17"/>
      <c r="H16" s="17"/>
      <c r="I16" s="17"/>
      <c r="J16" s="17"/>
    </row>
    <row r="17" spans="1:10" ht="15.75" customHeight="1">
      <c r="A17" s="19">
        <v>13</v>
      </c>
      <c r="B17" s="79" t="s">
        <v>7</v>
      </c>
      <c r="C17" s="19">
        <v>0</v>
      </c>
      <c r="D17" s="19"/>
      <c r="E17" s="19">
        <v>0</v>
      </c>
      <c r="F17" s="17">
        <v>0</v>
      </c>
      <c r="G17" s="17"/>
      <c r="H17" s="17"/>
      <c r="I17" s="17"/>
      <c r="J17" s="17"/>
    </row>
    <row r="18" spans="1:10" ht="21.75" customHeight="1">
      <c r="A18" s="19">
        <v>14</v>
      </c>
      <c r="B18" s="79" t="s">
        <v>24</v>
      </c>
      <c r="C18" s="19">
        <v>0</v>
      </c>
      <c r="D18" s="19">
        <v>0</v>
      </c>
      <c r="E18" s="19">
        <v>0</v>
      </c>
      <c r="F18" s="17">
        <v>0</v>
      </c>
      <c r="G18" s="17"/>
      <c r="H18" s="17"/>
      <c r="I18" s="17"/>
      <c r="J18" s="17"/>
    </row>
    <row r="19" spans="1:10" ht="21" customHeight="1">
      <c r="A19" s="19">
        <v>15</v>
      </c>
      <c r="B19" s="79" t="s">
        <v>113</v>
      </c>
      <c r="C19" s="19">
        <v>0</v>
      </c>
      <c r="D19" s="19">
        <v>0</v>
      </c>
      <c r="E19" s="19">
        <v>0</v>
      </c>
      <c r="F19" s="17">
        <v>0</v>
      </c>
      <c r="G19" s="17"/>
      <c r="H19" s="17"/>
      <c r="I19" s="17"/>
      <c r="J19" s="17"/>
    </row>
    <row r="20" spans="1:10" ht="17.25" customHeight="1">
      <c r="A20" s="19">
        <v>16</v>
      </c>
      <c r="B20" s="79" t="s">
        <v>19</v>
      </c>
      <c r="C20" s="19"/>
      <c r="D20" s="19"/>
      <c r="E20" s="19">
        <v>0</v>
      </c>
      <c r="F20" s="17">
        <v>20</v>
      </c>
      <c r="G20" s="17">
        <v>4</v>
      </c>
      <c r="H20" s="117">
        <v>4</v>
      </c>
      <c r="I20" s="117">
        <v>2</v>
      </c>
      <c r="J20" s="117">
        <v>0</v>
      </c>
    </row>
    <row r="21" spans="1:10" ht="15.75" customHeight="1">
      <c r="A21" s="19">
        <v>17</v>
      </c>
      <c r="B21" s="79" t="s">
        <v>8</v>
      </c>
      <c r="C21" s="19"/>
      <c r="D21" s="19"/>
      <c r="E21" s="19">
        <v>0</v>
      </c>
      <c r="F21" s="19"/>
      <c r="G21" s="19"/>
      <c r="H21" s="19"/>
      <c r="I21" s="19"/>
      <c r="J21" s="19"/>
    </row>
    <row r="22" spans="1:10" ht="15.75" customHeight="1">
      <c r="A22" s="19">
        <v>18</v>
      </c>
      <c r="B22" s="79" t="s">
        <v>18</v>
      </c>
      <c r="C22" s="19">
        <v>0</v>
      </c>
      <c r="D22" s="19">
        <v>0</v>
      </c>
      <c r="E22" s="19">
        <v>0</v>
      </c>
      <c r="F22" s="17">
        <v>0</v>
      </c>
      <c r="G22" s="17"/>
      <c r="H22" s="17"/>
      <c r="I22" s="17"/>
      <c r="J22" s="17"/>
    </row>
    <row r="23" spans="1:10" ht="15.75" customHeight="1">
      <c r="A23" s="19">
        <v>19</v>
      </c>
      <c r="B23" s="79" t="s">
        <v>13</v>
      </c>
      <c r="C23" s="19">
        <v>0</v>
      </c>
      <c r="D23" s="19">
        <v>0</v>
      </c>
      <c r="E23" s="19">
        <v>0</v>
      </c>
      <c r="F23" s="17">
        <v>0</v>
      </c>
      <c r="G23" s="17"/>
      <c r="H23" s="17"/>
      <c r="I23" s="17"/>
      <c r="J23" s="17"/>
    </row>
    <row r="24" spans="1:10" ht="15.75" customHeight="1">
      <c r="A24" s="19">
        <v>20</v>
      </c>
      <c r="B24" s="79" t="s">
        <v>9</v>
      </c>
      <c r="C24" s="19">
        <v>0</v>
      </c>
      <c r="D24" s="19">
        <v>0</v>
      </c>
      <c r="E24" s="19">
        <v>0</v>
      </c>
      <c r="F24" s="17">
        <v>0</v>
      </c>
      <c r="G24" s="17"/>
      <c r="H24" s="17"/>
      <c r="I24" s="17"/>
      <c r="J24" s="17"/>
    </row>
    <row r="25" spans="1:10" ht="15.75" customHeight="1">
      <c r="A25" s="19">
        <v>21</v>
      </c>
      <c r="B25" s="79" t="s">
        <v>17</v>
      </c>
      <c r="C25" s="19">
        <v>0</v>
      </c>
      <c r="D25" s="19">
        <v>0</v>
      </c>
      <c r="E25" s="19">
        <v>0</v>
      </c>
      <c r="F25" s="17">
        <v>0</v>
      </c>
      <c r="G25" s="17"/>
      <c r="H25" s="17"/>
      <c r="I25" s="17"/>
      <c r="J25" s="17"/>
    </row>
    <row r="26" spans="1:10" ht="15.75" customHeight="1">
      <c r="A26" s="19">
        <v>22</v>
      </c>
      <c r="B26" s="79" t="s">
        <v>25</v>
      </c>
      <c r="C26" s="19"/>
      <c r="D26" s="19"/>
      <c r="E26" s="19">
        <v>0</v>
      </c>
      <c r="F26" s="17">
        <v>0</v>
      </c>
      <c r="G26" s="17"/>
      <c r="H26" s="17"/>
      <c r="I26" s="17"/>
      <c r="J26" s="17"/>
    </row>
    <row r="27" spans="1:10" ht="15.75" customHeight="1">
      <c r="A27" s="19">
        <v>23</v>
      </c>
      <c r="B27" s="79" t="s">
        <v>14</v>
      </c>
      <c r="C27" s="19">
        <v>0</v>
      </c>
      <c r="D27" s="19">
        <v>0</v>
      </c>
      <c r="E27" s="19">
        <v>0</v>
      </c>
      <c r="F27" s="17">
        <v>0</v>
      </c>
      <c r="G27" s="17"/>
      <c r="H27" s="17"/>
      <c r="I27" s="17"/>
      <c r="J27" s="17"/>
    </row>
    <row r="28" spans="1:10" ht="15.75" customHeight="1">
      <c r="A28" s="19">
        <v>24</v>
      </c>
      <c r="B28" s="79" t="s">
        <v>26</v>
      </c>
      <c r="C28" s="19"/>
      <c r="D28" s="19"/>
      <c r="E28" s="19">
        <v>0</v>
      </c>
      <c r="F28" s="17">
        <v>0</v>
      </c>
      <c r="G28" s="17"/>
      <c r="H28" s="17"/>
      <c r="I28" s="17"/>
      <c r="J28" s="17"/>
    </row>
    <row r="29" spans="1:10" ht="15.75" customHeight="1">
      <c r="A29" s="19">
        <v>25</v>
      </c>
      <c r="B29" s="79" t="s">
        <v>23</v>
      </c>
      <c r="C29" s="19"/>
      <c r="D29" s="19"/>
      <c r="E29" s="19">
        <v>0</v>
      </c>
      <c r="F29" s="17">
        <v>0</v>
      </c>
      <c r="G29" s="17"/>
      <c r="H29" s="17"/>
      <c r="I29" s="17"/>
      <c r="J29" s="17"/>
    </row>
    <row r="30" spans="1:10" ht="15.75" customHeight="1">
      <c r="A30" s="19">
        <v>26</v>
      </c>
      <c r="B30" s="79" t="s">
        <v>38</v>
      </c>
      <c r="C30" s="19">
        <v>0</v>
      </c>
      <c r="D30" s="19">
        <v>0</v>
      </c>
      <c r="E30" s="19">
        <v>0</v>
      </c>
      <c r="F30" s="17">
        <v>0</v>
      </c>
      <c r="G30" s="17"/>
      <c r="H30" s="94"/>
      <c r="I30" s="94"/>
      <c r="J30" s="94"/>
    </row>
    <row r="31" spans="1:10" s="5" customFormat="1" ht="27" customHeight="1">
      <c r="A31" s="151" t="s">
        <v>0</v>
      </c>
      <c r="B31" s="151"/>
      <c r="C31" s="22">
        <f aca="true" t="shared" si="0" ref="C31:I31">SUM(C5:C30)</f>
        <v>19</v>
      </c>
      <c r="D31" s="22">
        <f t="shared" si="0"/>
        <v>40</v>
      </c>
      <c r="E31" s="31">
        <f t="shared" si="0"/>
        <v>28</v>
      </c>
      <c r="F31" s="31">
        <f t="shared" si="0"/>
        <v>69</v>
      </c>
      <c r="G31" s="31">
        <f t="shared" si="0"/>
        <v>22</v>
      </c>
      <c r="H31" s="31">
        <f t="shared" si="0"/>
        <v>27</v>
      </c>
      <c r="I31" s="31">
        <f t="shared" si="0"/>
        <v>32</v>
      </c>
      <c r="J31" s="31">
        <f>SUM(J5:J30)</f>
        <v>15</v>
      </c>
    </row>
    <row r="32" spans="1:8" ht="16.5" customHeight="1">
      <c r="A32" s="156" t="s">
        <v>149</v>
      </c>
      <c r="B32" s="156"/>
      <c r="C32" s="156"/>
      <c r="D32" s="156"/>
      <c r="E32" s="156"/>
      <c r="F32" s="156"/>
      <c r="G32" s="156"/>
      <c r="H32" s="156"/>
    </row>
    <row r="33" ht="18" customHeight="1"/>
  </sheetData>
  <sheetProtection/>
  <mergeCells count="3">
    <mergeCell ref="A31:B31"/>
    <mergeCell ref="A32:H32"/>
    <mergeCell ref="A1:J1"/>
  </mergeCells>
  <printOptions horizontalCentered="1"/>
  <pageMargins left="0.5511811023622047" right="0.35433070866141736" top="0.7874015748031497" bottom="0.5905511811023623" header="0.11811023622047245" footer="0.1181102362204724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L33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3.8515625" style="1" customWidth="1"/>
    <col min="2" max="2" width="46.8515625" style="1" customWidth="1"/>
    <col min="3" max="8" width="15.7109375" style="1" customWidth="1"/>
    <col min="9" max="10" width="12.57421875" style="1" customWidth="1"/>
    <col min="11" max="16384" width="9.140625" style="1" customWidth="1"/>
  </cols>
  <sheetData>
    <row r="1" spans="1:12" s="4" customFormat="1" ht="27" customHeight="1">
      <c r="A1" s="157" t="s">
        <v>47</v>
      </c>
      <c r="B1" s="157"/>
      <c r="C1" s="157"/>
      <c r="D1" s="157"/>
      <c r="E1" s="157"/>
      <c r="F1" s="157"/>
      <c r="G1" s="157"/>
      <c r="H1" s="157"/>
      <c r="I1" s="157"/>
      <c r="J1" s="92"/>
      <c r="K1" s="92"/>
      <c r="L1" s="92"/>
    </row>
    <row r="2" spans="1:10" ht="12" customHeight="1">
      <c r="A2" s="9"/>
      <c r="B2" s="10"/>
      <c r="C2" s="10"/>
      <c r="D2" s="10"/>
      <c r="E2" s="10"/>
      <c r="F2" s="10"/>
      <c r="I2" s="136"/>
      <c r="J2" s="136" t="s">
        <v>130</v>
      </c>
    </row>
    <row r="3" spans="1:10" ht="45" customHeight="1" thickBot="1">
      <c r="A3" s="17" t="s">
        <v>10</v>
      </c>
      <c r="B3" s="28" t="s">
        <v>39</v>
      </c>
      <c r="C3" s="133" t="s">
        <v>77</v>
      </c>
      <c r="D3" s="133" t="s">
        <v>80</v>
      </c>
      <c r="E3" s="133" t="s">
        <v>81</v>
      </c>
      <c r="F3" s="133" t="s">
        <v>82</v>
      </c>
      <c r="G3" s="133" t="s">
        <v>91</v>
      </c>
      <c r="H3" s="135" t="s">
        <v>108</v>
      </c>
      <c r="I3" s="135" t="s">
        <v>165</v>
      </c>
      <c r="J3" s="135" t="s">
        <v>169</v>
      </c>
    </row>
    <row r="4" spans="1:10" ht="9.75" customHeight="1" thickBot="1" thickTop="1">
      <c r="A4" s="13">
        <v>0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93">
        <v>7</v>
      </c>
      <c r="I4" s="93">
        <v>8</v>
      </c>
      <c r="J4" s="93">
        <v>9</v>
      </c>
    </row>
    <row r="5" spans="1:10" ht="19.5" customHeight="1" thickTop="1">
      <c r="A5" s="32">
        <v>1</v>
      </c>
      <c r="B5" s="85" t="s">
        <v>20</v>
      </c>
      <c r="C5" s="49">
        <v>0.16240357287860333</v>
      </c>
      <c r="D5" s="49">
        <v>0.3303600925008259</v>
      </c>
      <c r="E5" s="49">
        <v>0.32989993035445914</v>
      </c>
      <c r="F5" s="44">
        <v>0.6997900629811056</v>
      </c>
      <c r="G5" s="44">
        <v>0.19</v>
      </c>
      <c r="H5" s="44">
        <v>0.19735897803932825</v>
      </c>
      <c r="I5" s="44">
        <v>0.32663446165483334</v>
      </c>
      <c r="J5" s="44">
        <v>0.015803780264239207</v>
      </c>
    </row>
    <row r="6" spans="1:10" ht="19.5" customHeight="1">
      <c r="A6" s="19">
        <v>2</v>
      </c>
      <c r="B6" s="79" t="s">
        <v>21</v>
      </c>
      <c r="C6" s="20">
        <v>1.9035532994923858</v>
      </c>
      <c r="D6" s="20">
        <v>0</v>
      </c>
      <c r="E6" s="20">
        <v>0</v>
      </c>
      <c r="F6" s="21">
        <v>0.48851978505129456</v>
      </c>
      <c r="G6" s="21">
        <v>0</v>
      </c>
      <c r="H6" s="21">
        <v>0</v>
      </c>
      <c r="I6" s="21">
        <v>0</v>
      </c>
      <c r="J6" s="21">
        <v>0</v>
      </c>
    </row>
    <row r="7" spans="1:10" ht="19.5" customHeight="1">
      <c r="A7" s="19">
        <v>3</v>
      </c>
      <c r="B7" s="80" t="s">
        <v>1</v>
      </c>
      <c r="C7" s="20">
        <v>0.3172588832487309</v>
      </c>
      <c r="D7" s="20">
        <v>0.3280409395092508</v>
      </c>
      <c r="E7" s="20">
        <v>0</v>
      </c>
      <c r="F7" s="21">
        <v>0</v>
      </c>
      <c r="G7" s="21">
        <v>0</v>
      </c>
      <c r="H7" s="20">
        <v>0</v>
      </c>
      <c r="I7" s="20">
        <v>0</v>
      </c>
      <c r="J7" s="20">
        <v>0</v>
      </c>
    </row>
    <row r="8" spans="1:10" ht="19.5" customHeight="1">
      <c r="A8" s="19">
        <v>4</v>
      </c>
      <c r="B8" s="80" t="s">
        <v>2</v>
      </c>
      <c r="C8" s="20">
        <v>0.46360686138154844</v>
      </c>
      <c r="D8" s="20">
        <v>0.6188118811881188</v>
      </c>
      <c r="E8" s="20">
        <v>0.5712109672505713</v>
      </c>
      <c r="F8" s="21">
        <v>0.5128205128205128</v>
      </c>
      <c r="G8" s="21">
        <v>2.01</v>
      </c>
      <c r="H8" s="67">
        <v>0.9757684176288828</v>
      </c>
      <c r="I8" s="67">
        <v>0.31411967959792686</v>
      </c>
      <c r="J8" s="67">
        <v>0</v>
      </c>
    </row>
    <row r="9" spans="1:10" ht="19.5" customHeight="1">
      <c r="A9" s="19">
        <v>5</v>
      </c>
      <c r="B9" s="79" t="s">
        <v>3</v>
      </c>
      <c r="C9" s="20">
        <v>1.0075566750629723</v>
      </c>
      <c r="D9" s="20">
        <v>0.2611306959133046</v>
      </c>
      <c r="E9" s="20">
        <v>0.22436616558223021</v>
      </c>
      <c r="F9" s="21">
        <v>0.22565722667268417</v>
      </c>
      <c r="G9" s="21">
        <v>0.73</v>
      </c>
      <c r="H9" s="21">
        <v>0</v>
      </c>
      <c r="I9" s="21">
        <v>0.11983223487118036</v>
      </c>
      <c r="J9" s="21">
        <v>0.41220115416323166</v>
      </c>
    </row>
    <row r="10" spans="1:10" ht="19.5" customHeight="1">
      <c r="A10" s="19">
        <v>6</v>
      </c>
      <c r="B10" s="79" t="s">
        <v>11</v>
      </c>
      <c r="C10" s="20">
        <v>2.0161290322580645</v>
      </c>
      <c r="D10" s="20">
        <v>3.5398230088495577</v>
      </c>
      <c r="E10" s="20">
        <v>0.5006257822277848</v>
      </c>
      <c r="F10" s="21">
        <v>0.5162622612287042</v>
      </c>
      <c r="G10" s="21">
        <v>1.12</v>
      </c>
      <c r="H10" s="21">
        <v>0</v>
      </c>
      <c r="I10" s="21">
        <v>0</v>
      </c>
      <c r="J10" s="21">
        <v>0.5314908317831517</v>
      </c>
    </row>
    <row r="11" spans="1:10" ht="19.5" customHeight="1">
      <c r="A11" s="19">
        <v>7</v>
      </c>
      <c r="B11" s="80" t="s">
        <v>4</v>
      </c>
      <c r="C11" s="20">
        <v>0</v>
      </c>
      <c r="D11" s="20">
        <v>0</v>
      </c>
      <c r="E11" s="20">
        <v>0</v>
      </c>
      <c r="F11" s="21">
        <v>0</v>
      </c>
      <c r="G11" s="21">
        <v>0.24</v>
      </c>
      <c r="H11" s="21">
        <v>0.444247001332741</v>
      </c>
      <c r="I11" s="21">
        <v>0.11106175033318524</v>
      </c>
      <c r="J11" s="21">
        <v>0.6199628022318661</v>
      </c>
    </row>
    <row r="12" spans="1:10" ht="19.5" customHeight="1">
      <c r="A12" s="19">
        <v>8</v>
      </c>
      <c r="B12" s="79" t="s">
        <v>5</v>
      </c>
      <c r="C12" s="20">
        <v>0</v>
      </c>
      <c r="D12" s="20">
        <v>0</v>
      </c>
      <c r="E12" s="20">
        <v>0</v>
      </c>
      <c r="F12" s="21">
        <v>0</v>
      </c>
      <c r="G12" s="21">
        <v>0</v>
      </c>
      <c r="H12" s="21">
        <v>0.16113438607798905</v>
      </c>
      <c r="I12" s="21">
        <v>0.7438262421898244</v>
      </c>
      <c r="J12" s="21">
        <v>0.6764755623203111</v>
      </c>
    </row>
    <row r="13" spans="1:10" ht="19.5" customHeight="1">
      <c r="A13" s="19">
        <v>9</v>
      </c>
      <c r="B13" s="79" t="s">
        <v>15</v>
      </c>
      <c r="C13" s="20">
        <v>0</v>
      </c>
      <c r="D13" s="20">
        <v>0</v>
      </c>
      <c r="E13" s="20">
        <v>0.42692471894122674</v>
      </c>
      <c r="F13" s="21">
        <v>0.13636983499249966</v>
      </c>
      <c r="G13" s="21">
        <v>0.59</v>
      </c>
      <c r="H13" s="21">
        <v>0.12190661952944046</v>
      </c>
      <c r="I13" s="21">
        <v>0.25122472051249845</v>
      </c>
      <c r="J13" s="21">
        <v>0.10300782859497322</v>
      </c>
    </row>
    <row r="14" spans="1:10" ht="19.5" customHeight="1">
      <c r="A14" s="19">
        <v>10</v>
      </c>
      <c r="B14" s="79" t="s">
        <v>16</v>
      </c>
      <c r="C14" s="20"/>
      <c r="D14" s="20"/>
      <c r="E14" s="19"/>
      <c r="F14" s="17"/>
      <c r="G14" s="17"/>
      <c r="H14" s="17"/>
      <c r="I14" s="17"/>
      <c r="J14" s="17"/>
    </row>
    <row r="15" spans="1:10" ht="19.5" customHeight="1">
      <c r="A15" s="19">
        <v>11</v>
      </c>
      <c r="B15" s="79" t="s">
        <v>22</v>
      </c>
      <c r="C15" s="20">
        <v>0</v>
      </c>
      <c r="D15" s="20">
        <v>0</v>
      </c>
      <c r="E15" s="20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</row>
    <row r="16" spans="1:10" ht="19.5" customHeight="1">
      <c r="A16" s="19">
        <v>12</v>
      </c>
      <c r="B16" s="79" t="s">
        <v>6</v>
      </c>
      <c r="C16" s="20"/>
      <c r="D16" s="20"/>
      <c r="E16" s="19"/>
      <c r="F16" s="17"/>
      <c r="G16" s="17"/>
      <c r="H16" s="17"/>
      <c r="I16" s="17"/>
      <c r="J16" s="17"/>
    </row>
    <row r="17" spans="1:10" ht="19.5" customHeight="1">
      <c r="A17" s="19">
        <v>13</v>
      </c>
      <c r="B17" s="79" t="s">
        <v>7</v>
      </c>
      <c r="C17" s="20"/>
      <c r="D17" s="20"/>
      <c r="E17" s="19"/>
      <c r="F17" s="17"/>
      <c r="G17" s="17"/>
      <c r="H17" s="17"/>
      <c r="I17" s="17"/>
      <c r="J17" s="17"/>
    </row>
    <row r="18" spans="1:10" ht="19.5" customHeight="1">
      <c r="A18" s="19">
        <v>14</v>
      </c>
      <c r="B18" s="79" t="s">
        <v>24</v>
      </c>
      <c r="C18" s="20"/>
      <c r="D18" s="20"/>
      <c r="E18" s="19"/>
      <c r="F18" s="17"/>
      <c r="G18" s="17"/>
      <c r="H18" s="17"/>
      <c r="I18" s="17"/>
      <c r="J18" s="17"/>
    </row>
    <row r="19" spans="1:10" ht="19.5" customHeight="1">
      <c r="A19" s="19">
        <v>15</v>
      </c>
      <c r="B19" s="79" t="s">
        <v>113</v>
      </c>
      <c r="C19" s="20"/>
      <c r="D19" s="20"/>
      <c r="E19" s="19"/>
      <c r="F19" s="17"/>
      <c r="G19" s="17"/>
      <c r="H19" s="17"/>
      <c r="I19" s="17"/>
      <c r="J19" s="17"/>
    </row>
    <row r="20" spans="1:10" ht="19.5" customHeight="1">
      <c r="A20" s="19">
        <v>16</v>
      </c>
      <c r="B20" s="79" t="s">
        <v>19</v>
      </c>
      <c r="C20" s="20">
        <v>0</v>
      </c>
      <c r="D20" s="20">
        <v>0</v>
      </c>
      <c r="E20" s="20">
        <v>0</v>
      </c>
      <c r="F20" s="21">
        <v>3.105590062111801</v>
      </c>
      <c r="G20" s="21">
        <v>0.8</v>
      </c>
      <c r="H20" s="21">
        <v>0.4854368932038835</v>
      </c>
      <c r="I20" s="21">
        <v>0.21829294913774286</v>
      </c>
      <c r="J20" s="21">
        <v>0.21829294913774286</v>
      </c>
    </row>
    <row r="21" spans="1:10" ht="19.5" customHeight="1">
      <c r="A21" s="19">
        <v>17</v>
      </c>
      <c r="B21" s="79" t="s">
        <v>8</v>
      </c>
      <c r="C21" s="20"/>
      <c r="D21" s="20"/>
      <c r="E21" s="19"/>
      <c r="F21" s="17"/>
      <c r="G21" s="17"/>
      <c r="H21" s="19"/>
      <c r="I21" s="19"/>
      <c r="J21" s="19"/>
    </row>
    <row r="22" spans="1:10" ht="19.5" customHeight="1">
      <c r="A22" s="19">
        <v>18</v>
      </c>
      <c r="B22" s="79" t="s">
        <v>18</v>
      </c>
      <c r="C22" s="20"/>
      <c r="D22" s="20"/>
      <c r="E22" s="19"/>
      <c r="F22" s="19"/>
      <c r="G22" s="19"/>
      <c r="H22" s="17"/>
      <c r="I22" s="17"/>
      <c r="J22" s="17"/>
    </row>
    <row r="23" spans="1:10" ht="19.5" customHeight="1">
      <c r="A23" s="19">
        <v>19</v>
      </c>
      <c r="B23" s="79" t="s">
        <v>13</v>
      </c>
      <c r="C23" s="20"/>
      <c r="D23" s="20"/>
      <c r="E23" s="19"/>
      <c r="F23" s="17"/>
      <c r="G23" s="17"/>
      <c r="H23" s="17"/>
      <c r="I23" s="17"/>
      <c r="J23" s="17"/>
    </row>
    <row r="24" spans="1:10" ht="19.5" customHeight="1">
      <c r="A24" s="19">
        <v>20</v>
      </c>
      <c r="B24" s="79" t="s">
        <v>9</v>
      </c>
      <c r="C24" s="20"/>
      <c r="D24" s="20"/>
      <c r="E24" s="19"/>
      <c r="F24" s="17"/>
      <c r="G24" s="17"/>
      <c r="H24" s="17"/>
      <c r="I24" s="17"/>
      <c r="J24" s="17"/>
    </row>
    <row r="25" spans="1:10" ht="19.5" customHeight="1">
      <c r="A25" s="19">
        <v>21</v>
      </c>
      <c r="B25" s="79" t="s">
        <v>17</v>
      </c>
      <c r="C25" s="20"/>
      <c r="D25" s="20"/>
      <c r="E25" s="19"/>
      <c r="F25" s="17"/>
      <c r="G25" s="17"/>
      <c r="H25" s="17"/>
      <c r="I25" s="17"/>
      <c r="J25" s="17"/>
    </row>
    <row r="26" spans="1:10" ht="19.5" customHeight="1">
      <c r="A26" s="19">
        <v>22</v>
      </c>
      <c r="B26" s="79" t="s">
        <v>25</v>
      </c>
      <c r="C26" s="20"/>
      <c r="D26" s="20"/>
      <c r="E26" s="19"/>
      <c r="F26" s="17"/>
      <c r="G26" s="17"/>
      <c r="H26" s="17"/>
      <c r="I26" s="17"/>
      <c r="J26" s="17"/>
    </row>
    <row r="27" spans="1:10" ht="19.5" customHeight="1">
      <c r="A27" s="19">
        <v>23</v>
      </c>
      <c r="B27" s="79" t="s">
        <v>14</v>
      </c>
      <c r="C27" s="20"/>
      <c r="D27" s="20"/>
      <c r="E27" s="19"/>
      <c r="F27" s="17"/>
      <c r="G27" s="17"/>
      <c r="H27" s="17"/>
      <c r="I27" s="17"/>
      <c r="J27" s="17"/>
    </row>
    <row r="28" spans="1:10" ht="19.5" customHeight="1">
      <c r="A28" s="19">
        <v>24</v>
      </c>
      <c r="B28" s="79" t="s">
        <v>26</v>
      </c>
      <c r="C28" s="20"/>
      <c r="D28" s="20"/>
      <c r="E28" s="19"/>
      <c r="F28" s="17"/>
      <c r="G28" s="17"/>
      <c r="H28" s="17"/>
      <c r="I28" s="17"/>
      <c r="J28" s="17"/>
    </row>
    <row r="29" spans="1:10" ht="19.5" customHeight="1">
      <c r="A29" s="19">
        <v>25</v>
      </c>
      <c r="B29" s="79" t="s">
        <v>23</v>
      </c>
      <c r="C29" s="20"/>
      <c r="D29" s="20"/>
      <c r="E29" s="19"/>
      <c r="F29" s="17"/>
      <c r="G29" s="17"/>
      <c r="H29" s="17"/>
      <c r="I29" s="17"/>
      <c r="J29" s="17"/>
    </row>
    <row r="30" spans="1:10" ht="19.5" customHeight="1">
      <c r="A30" s="19">
        <v>26</v>
      </c>
      <c r="B30" s="79" t="s">
        <v>38</v>
      </c>
      <c r="C30" s="20"/>
      <c r="D30" s="20"/>
      <c r="E30" s="19"/>
      <c r="F30" s="17"/>
      <c r="G30" s="17"/>
      <c r="H30" s="94"/>
      <c r="I30" s="94"/>
      <c r="J30" s="94"/>
    </row>
    <row r="31" spans="1:10" s="5" customFormat="1" ht="30" customHeight="1">
      <c r="A31" s="151" t="s">
        <v>0</v>
      </c>
      <c r="B31" s="151"/>
      <c r="C31" s="43">
        <v>0.29380383182050135</v>
      </c>
      <c r="D31" s="43">
        <v>0.2936081505622596</v>
      </c>
      <c r="E31" s="43">
        <v>0.18734109460725276</v>
      </c>
      <c r="F31" s="42">
        <v>0.5240652271329075</v>
      </c>
      <c r="G31" s="42">
        <v>0.35</v>
      </c>
      <c r="H31" s="137">
        <v>0.20218055472353683</v>
      </c>
      <c r="I31" s="137">
        <v>0.22</v>
      </c>
      <c r="J31" s="137">
        <v>0.10590602605288241</v>
      </c>
    </row>
    <row r="32" spans="1:8" ht="16.5" customHeight="1">
      <c r="A32" s="156" t="s">
        <v>150</v>
      </c>
      <c r="B32" s="156"/>
      <c r="C32" s="156"/>
      <c r="D32" s="156"/>
      <c r="E32" s="156"/>
      <c r="F32" s="156"/>
      <c r="G32" s="156"/>
      <c r="H32" s="156"/>
    </row>
    <row r="33" ht="8.25" customHeight="1">
      <c r="A33" s="3"/>
    </row>
    <row r="34" ht="9" customHeight="1"/>
  </sheetData>
  <sheetProtection/>
  <mergeCells count="3">
    <mergeCell ref="A31:B31"/>
    <mergeCell ref="A32:H32"/>
    <mergeCell ref="A1:I1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3.7109375" style="1" customWidth="1"/>
    <col min="2" max="2" width="46.28125" style="1" customWidth="1"/>
    <col min="3" max="8" width="16.7109375" style="1" customWidth="1"/>
    <col min="9" max="10" width="12.421875" style="1" customWidth="1"/>
    <col min="11" max="16384" width="9.140625" style="1" customWidth="1"/>
  </cols>
  <sheetData>
    <row r="1" spans="1:10" s="4" customFormat="1" ht="23.25" customHeight="1">
      <c r="A1" s="157" t="s">
        <v>46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2" customHeight="1">
      <c r="A2" s="9"/>
      <c r="B2" s="10"/>
      <c r="C2" s="10"/>
      <c r="D2" s="10"/>
      <c r="E2" s="14"/>
      <c r="F2" s="10"/>
      <c r="I2" s="136"/>
      <c r="J2" s="136" t="s">
        <v>131</v>
      </c>
    </row>
    <row r="3" spans="1:10" ht="45" customHeight="1" thickBot="1">
      <c r="A3" s="17" t="s">
        <v>10</v>
      </c>
      <c r="B3" s="28" t="s">
        <v>39</v>
      </c>
      <c r="C3" s="133" t="s">
        <v>77</v>
      </c>
      <c r="D3" s="133" t="s">
        <v>80</v>
      </c>
      <c r="E3" s="133" t="s">
        <v>81</v>
      </c>
      <c r="F3" s="133" t="s">
        <v>82</v>
      </c>
      <c r="G3" s="133" t="s">
        <v>91</v>
      </c>
      <c r="H3" s="135" t="s">
        <v>108</v>
      </c>
      <c r="I3" s="135" t="s">
        <v>165</v>
      </c>
      <c r="J3" s="135" t="s">
        <v>169</v>
      </c>
    </row>
    <row r="4" spans="1:10" ht="9.75" customHeight="1" thickBot="1" thickTop="1">
      <c r="A4" s="2">
        <v>0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93">
        <v>7</v>
      </c>
      <c r="I4" s="93">
        <v>8</v>
      </c>
      <c r="J4" s="93">
        <v>9</v>
      </c>
    </row>
    <row r="5" spans="1:10" ht="19.5" customHeight="1" thickTop="1">
      <c r="A5" s="32">
        <v>1</v>
      </c>
      <c r="B5" s="85" t="s">
        <v>20</v>
      </c>
      <c r="C5" s="53">
        <v>3</v>
      </c>
      <c r="D5" s="53">
        <v>12</v>
      </c>
      <c r="E5" s="53">
        <v>19</v>
      </c>
      <c r="F5" s="16">
        <v>6</v>
      </c>
      <c r="G5" s="16">
        <v>11</v>
      </c>
      <c r="H5" s="17">
        <v>36</v>
      </c>
      <c r="I5" s="17">
        <v>26</v>
      </c>
      <c r="J5" s="17">
        <v>73</v>
      </c>
    </row>
    <row r="6" spans="1:10" ht="19.5" customHeight="1">
      <c r="A6" s="19">
        <v>2</v>
      </c>
      <c r="B6" s="79" t="s">
        <v>21</v>
      </c>
      <c r="C6" s="50">
        <v>0</v>
      </c>
      <c r="D6" s="50">
        <v>0</v>
      </c>
      <c r="E6" s="50">
        <v>0</v>
      </c>
      <c r="F6" s="17">
        <v>9</v>
      </c>
      <c r="G6" s="17">
        <v>2</v>
      </c>
      <c r="H6" s="19">
        <v>0</v>
      </c>
      <c r="I6" s="19">
        <v>1</v>
      </c>
      <c r="J6" s="19">
        <v>1</v>
      </c>
    </row>
    <row r="7" spans="1:10" ht="19.5" customHeight="1">
      <c r="A7" s="19">
        <v>3</v>
      </c>
      <c r="B7" s="80" t="s">
        <v>1</v>
      </c>
      <c r="C7" s="50">
        <v>1</v>
      </c>
      <c r="D7" s="50">
        <v>16</v>
      </c>
      <c r="E7" s="50">
        <v>1</v>
      </c>
      <c r="F7" s="17">
        <v>2</v>
      </c>
      <c r="G7" s="17">
        <v>10</v>
      </c>
      <c r="H7" s="29">
        <v>22</v>
      </c>
      <c r="I7" s="29">
        <v>15</v>
      </c>
      <c r="J7" s="29">
        <v>5</v>
      </c>
    </row>
    <row r="8" spans="1:10" ht="19.5" customHeight="1">
      <c r="A8" s="19">
        <v>4</v>
      </c>
      <c r="B8" s="80" t="s">
        <v>2</v>
      </c>
      <c r="C8" s="50">
        <v>4</v>
      </c>
      <c r="D8" s="50">
        <v>7</v>
      </c>
      <c r="E8" s="50">
        <v>7</v>
      </c>
      <c r="F8" s="19">
        <v>6</v>
      </c>
      <c r="G8" s="19">
        <v>12</v>
      </c>
      <c r="H8" s="17">
        <v>7</v>
      </c>
      <c r="I8" s="17">
        <v>10</v>
      </c>
      <c r="J8" s="17">
        <v>17</v>
      </c>
    </row>
    <row r="9" spans="1:10" ht="19.5" customHeight="1">
      <c r="A9" s="19">
        <v>5</v>
      </c>
      <c r="B9" s="79" t="s">
        <v>3</v>
      </c>
      <c r="C9" s="51">
        <v>6</v>
      </c>
      <c r="D9" s="51">
        <v>3</v>
      </c>
      <c r="E9" s="51">
        <v>6</v>
      </c>
      <c r="F9" s="29">
        <v>7</v>
      </c>
      <c r="G9" s="29">
        <v>0</v>
      </c>
      <c r="H9" s="17">
        <v>5</v>
      </c>
      <c r="I9" s="17">
        <v>1</v>
      </c>
      <c r="J9" s="17">
        <v>1</v>
      </c>
    </row>
    <row r="10" spans="1:10" ht="19.5" customHeight="1">
      <c r="A10" s="19">
        <v>6</v>
      </c>
      <c r="B10" s="79" t="s">
        <v>11</v>
      </c>
      <c r="C10" s="50">
        <v>14</v>
      </c>
      <c r="D10" s="50">
        <v>14</v>
      </c>
      <c r="E10" s="50">
        <v>5</v>
      </c>
      <c r="F10" s="17">
        <v>6</v>
      </c>
      <c r="G10" s="17">
        <v>4</v>
      </c>
      <c r="H10" s="17">
        <v>12</v>
      </c>
      <c r="I10" s="17">
        <v>3</v>
      </c>
      <c r="J10" s="17">
        <v>3</v>
      </c>
    </row>
    <row r="11" spans="1:10" ht="19.5" customHeight="1">
      <c r="A11" s="19">
        <v>7</v>
      </c>
      <c r="B11" s="80" t="s">
        <v>4</v>
      </c>
      <c r="C11" s="50">
        <v>2</v>
      </c>
      <c r="D11" s="50">
        <v>0</v>
      </c>
      <c r="E11" s="50">
        <v>0</v>
      </c>
      <c r="F11" s="17">
        <v>0</v>
      </c>
      <c r="G11" s="17">
        <v>1</v>
      </c>
      <c r="H11" s="17">
        <v>1</v>
      </c>
      <c r="I11" s="17">
        <v>0</v>
      </c>
      <c r="J11" s="17">
        <v>0</v>
      </c>
    </row>
    <row r="12" spans="1:10" ht="19.5" customHeight="1">
      <c r="A12" s="19">
        <v>8</v>
      </c>
      <c r="B12" s="79" t="s">
        <v>5</v>
      </c>
      <c r="C12" s="50">
        <v>0</v>
      </c>
      <c r="D12" s="50">
        <v>1</v>
      </c>
      <c r="E12" s="50">
        <v>1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</row>
    <row r="13" spans="1:10" ht="19.5" customHeight="1">
      <c r="A13" s="19">
        <v>9</v>
      </c>
      <c r="B13" s="79" t="s">
        <v>15</v>
      </c>
      <c r="C13" s="50">
        <v>1</v>
      </c>
      <c r="D13" s="50">
        <v>2</v>
      </c>
      <c r="E13" s="50">
        <v>0</v>
      </c>
      <c r="F13" s="17">
        <v>4</v>
      </c>
      <c r="G13" s="17">
        <v>0</v>
      </c>
      <c r="H13" s="17">
        <v>2</v>
      </c>
      <c r="I13" s="17">
        <v>5</v>
      </c>
      <c r="J13" s="17">
        <v>5</v>
      </c>
    </row>
    <row r="14" spans="1:10" ht="19.5" customHeight="1">
      <c r="A14" s="19">
        <v>10</v>
      </c>
      <c r="B14" s="79" t="s">
        <v>16</v>
      </c>
      <c r="C14" s="50">
        <v>0</v>
      </c>
      <c r="D14" s="50"/>
      <c r="E14" s="50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</row>
    <row r="15" spans="1:10" ht="19.5" customHeight="1">
      <c r="A15" s="19">
        <v>11</v>
      </c>
      <c r="B15" s="79" t="s">
        <v>22</v>
      </c>
      <c r="C15" s="50">
        <v>3</v>
      </c>
      <c r="D15" s="50">
        <v>23</v>
      </c>
      <c r="E15" s="50">
        <v>19</v>
      </c>
      <c r="F15" s="17">
        <v>16</v>
      </c>
      <c r="G15" s="17">
        <v>5</v>
      </c>
      <c r="H15" s="17">
        <v>10</v>
      </c>
      <c r="I15" s="17">
        <v>7</v>
      </c>
      <c r="J15" s="17">
        <v>4</v>
      </c>
    </row>
    <row r="16" spans="1:10" ht="19.5" customHeight="1">
      <c r="A16" s="19">
        <v>12</v>
      </c>
      <c r="B16" s="79" t="s">
        <v>6</v>
      </c>
      <c r="C16" s="50">
        <v>0</v>
      </c>
      <c r="D16" s="52">
        <v>0</v>
      </c>
      <c r="E16" s="50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</row>
    <row r="17" spans="1:10" ht="19.5" customHeight="1">
      <c r="A17" s="19">
        <v>13</v>
      </c>
      <c r="B17" s="79" t="s">
        <v>7</v>
      </c>
      <c r="C17" s="50">
        <v>0</v>
      </c>
      <c r="D17" s="50"/>
      <c r="E17" s="50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</row>
    <row r="18" spans="1:10" ht="19.5" customHeight="1">
      <c r="A18" s="19">
        <v>14</v>
      </c>
      <c r="B18" s="79" t="s">
        <v>24</v>
      </c>
      <c r="C18" s="50">
        <v>7</v>
      </c>
      <c r="D18" s="50">
        <v>20</v>
      </c>
      <c r="E18" s="50">
        <v>2</v>
      </c>
      <c r="F18" s="17">
        <v>1</v>
      </c>
      <c r="G18" s="17">
        <v>10</v>
      </c>
      <c r="H18" s="17">
        <v>11</v>
      </c>
      <c r="I18" s="17">
        <v>9</v>
      </c>
      <c r="J18" s="17">
        <v>7</v>
      </c>
    </row>
    <row r="19" spans="1:10" ht="19.5" customHeight="1">
      <c r="A19" s="19">
        <v>15</v>
      </c>
      <c r="B19" s="79" t="s">
        <v>113</v>
      </c>
      <c r="C19" s="50">
        <v>0</v>
      </c>
      <c r="D19" s="50">
        <v>0</v>
      </c>
      <c r="E19" s="50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</row>
    <row r="20" spans="1:10" ht="19.5" customHeight="1">
      <c r="A20" s="19">
        <v>16</v>
      </c>
      <c r="B20" s="79" t="s">
        <v>19</v>
      </c>
      <c r="C20" s="50"/>
      <c r="D20" s="50"/>
      <c r="E20" s="50">
        <v>6</v>
      </c>
      <c r="F20" s="17">
        <v>150</v>
      </c>
      <c r="G20" s="17">
        <v>72</v>
      </c>
      <c r="H20" s="19">
        <v>223</v>
      </c>
      <c r="I20" s="19">
        <v>30</v>
      </c>
      <c r="J20" s="19">
        <v>40</v>
      </c>
    </row>
    <row r="21" spans="1:10" ht="19.5" customHeight="1">
      <c r="A21" s="19">
        <v>17</v>
      </c>
      <c r="B21" s="79" t="s">
        <v>8</v>
      </c>
      <c r="C21" s="50"/>
      <c r="D21" s="50"/>
      <c r="E21" s="50">
        <v>0</v>
      </c>
      <c r="F21" s="17"/>
      <c r="G21" s="17">
        <v>0</v>
      </c>
      <c r="H21" s="17">
        <v>0</v>
      </c>
      <c r="I21" s="17">
        <v>0</v>
      </c>
      <c r="J21" s="17">
        <v>0</v>
      </c>
    </row>
    <row r="22" spans="1:10" ht="19.5" customHeight="1">
      <c r="A22" s="19">
        <v>18</v>
      </c>
      <c r="B22" s="79" t="s">
        <v>18</v>
      </c>
      <c r="C22" s="50">
        <v>0</v>
      </c>
      <c r="D22" s="50">
        <v>0</v>
      </c>
      <c r="E22" s="50">
        <v>0</v>
      </c>
      <c r="F22" s="19">
        <v>0</v>
      </c>
      <c r="G22" s="19">
        <v>2</v>
      </c>
      <c r="H22" s="17">
        <v>4</v>
      </c>
      <c r="I22" s="17">
        <v>3</v>
      </c>
      <c r="J22" s="17">
        <v>0</v>
      </c>
    </row>
    <row r="23" spans="1:10" ht="19.5" customHeight="1">
      <c r="A23" s="19">
        <v>19</v>
      </c>
      <c r="B23" s="79" t="s">
        <v>13</v>
      </c>
      <c r="C23" s="50">
        <v>0</v>
      </c>
      <c r="D23" s="50">
        <v>0</v>
      </c>
      <c r="E23" s="50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</row>
    <row r="24" spans="1:10" ht="19.5" customHeight="1">
      <c r="A24" s="19">
        <v>20</v>
      </c>
      <c r="B24" s="79" t="s">
        <v>9</v>
      </c>
      <c r="C24" s="50">
        <v>0</v>
      </c>
      <c r="D24" s="50">
        <v>0</v>
      </c>
      <c r="E24" s="50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</row>
    <row r="25" spans="1:10" ht="19.5" customHeight="1">
      <c r="A25" s="19">
        <v>21</v>
      </c>
      <c r="B25" s="79" t="s">
        <v>17</v>
      </c>
      <c r="C25" s="50">
        <v>5</v>
      </c>
      <c r="D25" s="50">
        <v>0</v>
      </c>
      <c r="E25" s="50">
        <v>4</v>
      </c>
      <c r="F25" s="17">
        <v>0</v>
      </c>
      <c r="G25" s="17">
        <v>4</v>
      </c>
      <c r="H25" s="17">
        <v>6</v>
      </c>
      <c r="I25" s="17">
        <v>12</v>
      </c>
      <c r="J25" s="17">
        <v>0</v>
      </c>
    </row>
    <row r="26" spans="1:10" ht="19.5" customHeight="1">
      <c r="A26" s="19">
        <v>22</v>
      </c>
      <c r="B26" s="79" t="s">
        <v>25</v>
      </c>
      <c r="C26" s="50"/>
      <c r="D26" s="50"/>
      <c r="E26" s="50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</row>
    <row r="27" spans="1:10" ht="19.5" customHeight="1">
      <c r="A27" s="19">
        <v>23</v>
      </c>
      <c r="B27" s="79" t="s">
        <v>14</v>
      </c>
      <c r="C27" s="50">
        <v>0</v>
      </c>
      <c r="D27" s="50">
        <v>0</v>
      </c>
      <c r="E27" s="50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</row>
    <row r="28" spans="1:10" ht="19.5" customHeight="1">
      <c r="A28" s="19">
        <v>24</v>
      </c>
      <c r="B28" s="79" t="s">
        <v>26</v>
      </c>
      <c r="C28" s="50"/>
      <c r="D28" s="50"/>
      <c r="E28" s="50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</row>
    <row r="29" spans="1:10" ht="19.5" customHeight="1">
      <c r="A29" s="19">
        <v>25</v>
      </c>
      <c r="B29" s="79" t="s">
        <v>23</v>
      </c>
      <c r="C29" s="50"/>
      <c r="D29" s="50"/>
      <c r="E29" s="50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</row>
    <row r="30" spans="1:10" ht="19.5" customHeight="1">
      <c r="A30" s="19">
        <v>26</v>
      </c>
      <c r="B30" s="79" t="s">
        <v>38</v>
      </c>
      <c r="C30" s="50">
        <v>0</v>
      </c>
      <c r="D30" s="50">
        <v>0</v>
      </c>
      <c r="E30" s="50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</row>
    <row r="31" spans="1:10" s="5" customFormat="1" ht="30" customHeight="1">
      <c r="A31" s="151" t="s">
        <v>0</v>
      </c>
      <c r="B31" s="151"/>
      <c r="C31" s="22">
        <f aca="true" t="shared" si="0" ref="C31:I31">SUM(C5:C30)</f>
        <v>46</v>
      </c>
      <c r="D31" s="22">
        <f t="shared" si="0"/>
        <v>98</v>
      </c>
      <c r="E31" s="31">
        <f t="shared" si="0"/>
        <v>70</v>
      </c>
      <c r="F31" s="31">
        <f t="shared" si="0"/>
        <v>207</v>
      </c>
      <c r="G31" s="31">
        <f t="shared" si="0"/>
        <v>133</v>
      </c>
      <c r="H31" s="31">
        <f t="shared" si="0"/>
        <v>339</v>
      </c>
      <c r="I31" s="31">
        <f t="shared" si="0"/>
        <v>122</v>
      </c>
      <c r="J31" s="31">
        <f>SUM(J5:J30)</f>
        <v>156</v>
      </c>
    </row>
    <row r="32" spans="1:8" ht="16.5" customHeight="1">
      <c r="A32" s="156" t="s">
        <v>151</v>
      </c>
      <c r="B32" s="156"/>
      <c r="C32" s="156"/>
      <c r="D32" s="156"/>
      <c r="E32" s="156"/>
      <c r="F32" s="156"/>
      <c r="G32" s="156"/>
      <c r="H32" s="156"/>
    </row>
    <row r="33" ht="8.25" customHeight="1">
      <c r="A33" s="3"/>
    </row>
    <row r="34" ht="13.5" customHeight="1" hidden="1"/>
  </sheetData>
  <sheetProtection/>
  <mergeCells count="3">
    <mergeCell ref="A31:B31"/>
    <mergeCell ref="A32:H32"/>
    <mergeCell ref="A1:J1"/>
  </mergeCells>
  <printOptions horizontalCentered="1"/>
  <pageMargins left="0.35433070866141736" right="0.15748031496062992" top="0.5905511811023623" bottom="0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danijela.kuljanin</cp:lastModifiedBy>
  <cp:lastPrinted>2015-07-16T06:17:58Z</cp:lastPrinted>
  <dcterms:created xsi:type="dcterms:W3CDTF">2001-11-26T11:42:29Z</dcterms:created>
  <dcterms:modified xsi:type="dcterms:W3CDTF">2015-07-16T06:21:36Z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